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2" windowWidth="22116" windowHeight="9528"/>
  </bookViews>
  <sheets>
    <sheet name="annualisation du temps de trav" sheetId="1" r:id="rId1"/>
  </sheets>
  <definedNames>
    <definedName name="_xlnm.Print_Area" localSheetId="0">'annualisation du temps de trav'!$A$1:$Y$70</definedName>
  </definedNames>
  <calcPr calcId="145621"/>
</workbook>
</file>

<file path=xl/calcChain.xml><?xml version="1.0" encoding="utf-8"?>
<calcChain xmlns="http://schemas.openxmlformats.org/spreadsheetml/2006/main">
  <c r="G39" i="1" l="1"/>
  <c r="E41" i="1" s="1"/>
  <c r="J13" i="1" l="1"/>
  <c r="J19" i="1" s="1"/>
  <c r="S21" i="1" s="1"/>
  <c r="B31" i="1"/>
  <c r="D32" i="1" s="1"/>
  <c r="D33" i="1" l="1"/>
  <c r="S22" i="1"/>
  <c r="J24" i="1" l="1"/>
  <c r="L19" i="1"/>
</calcChain>
</file>

<file path=xl/sharedStrings.xml><?xml version="1.0" encoding="utf-8"?>
<sst xmlns="http://schemas.openxmlformats.org/spreadsheetml/2006/main" count="39" uniqueCount="33">
  <si>
    <t>heures</t>
  </si>
  <si>
    <t>Précisez éventuellement dans cette case la durée du temps de travail défini dans votre protocole ARTT, si elle est différente de 1607 heures</t>
  </si>
  <si>
    <t>mois</t>
  </si>
  <si>
    <t>Précisez dans cette case le nombre d'heures correspondant au besoin du poste, sur la période donnée</t>
  </si>
  <si>
    <t>/</t>
  </si>
  <si>
    <t>èmes</t>
  </si>
  <si>
    <t>Cette durée correspond au nombre d'heures payées annuellement</t>
  </si>
  <si>
    <t>÷</t>
  </si>
  <si>
    <t>52 semaines</t>
  </si>
  <si>
    <t>Base d'un temps complet pour un agent du grade de professeur ou assistant</t>
  </si>
  <si>
    <t>soit</t>
  </si>
  <si>
    <t>pour</t>
  </si>
  <si>
    <t>jours</t>
  </si>
  <si>
    <t>date de fin du contrat :</t>
  </si>
  <si>
    <t>date de début du contrat :</t>
  </si>
  <si>
    <t>Aide au calcul de la durée, en trentième, d'une période de contrat inférieure à un an :</t>
  </si>
  <si>
    <t>soit une durée de :</t>
  </si>
  <si>
    <t>heures payées sur la période</t>
  </si>
  <si>
    <t>heures travaillées sur la période</t>
  </si>
  <si>
    <t>devra accomplir sur la période</t>
  </si>
  <si>
    <t>sur une période de :</t>
  </si>
  <si>
    <t>/35èmes</t>
  </si>
  <si>
    <t xml:space="preserve">Un agent embauchée pour </t>
  </si>
  <si>
    <t>et</t>
  </si>
  <si>
    <t>heures de travail</t>
  </si>
  <si>
    <t>Durée hebdomadaire moyenne sur la période :</t>
  </si>
  <si>
    <t>Précisez ici le nombre de mois  et</t>
  </si>
  <si>
    <t>Précisez ici le nombre de jours travaillés dans l'année*</t>
  </si>
  <si>
    <t xml:space="preserve">       - février 2014 -</t>
  </si>
  <si>
    <t>Base du temps complet, modifier par 16 heures pour un professeur ou par 20 heures pour un assistant d'enseignement artistique (actuellement, la législation ne permet pas l'annualisation des professeurs et des assistants)</t>
  </si>
  <si>
    <r>
      <t>*</t>
    </r>
    <r>
      <rPr>
        <b/>
        <sz val="10"/>
        <color theme="2" tint="-0.749992370372631"/>
        <rFont val="Times New Roman"/>
        <family val="1"/>
      </rPr>
      <t>exemples</t>
    </r>
    <r>
      <rPr>
        <sz val="10"/>
        <color theme="2" tint="-0.749992370372631"/>
        <rFont val="Times New Roman"/>
        <family val="1"/>
      </rPr>
      <t xml:space="preserve"> </t>
    </r>
    <r>
      <rPr>
        <b/>
        <sz val="10"/>
        <color theme="2" tint="-0.749992370372631"/>
        <rFont val="Times New Roman"/>
        <family val="1"/>
      </rPr>
      <t>:</t>
    </r>
    <r>
      <rPr>
        <sz val="10"/>
        <color theme="2" tint="-0.749992370372631"/>
        <rFont val="Times New Roman"/>
        <family val="1"/>
      </rPr>
      <t xml:space="preserve"> pour une personne travaillant du 01/01/2014 au 15/02/2014, indiquez 1 mois et 15 jours.</t>
    </r>
  </si>
  <si>
    <t xml:space="preserve">     pour une personne travaillant du 01/01/2014 au 30/02/2014, mettre 2 mois et laisser 0 jours</t>
  </si>
  <si>
    <t xml:space="preserve">     Au besoin, vous pouvez utiliser l'aide au calcul de la durée présente ci-dessous (cadre vert).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</si>
</sst>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sz val="10"/>
      <color rgb="FF7030A0"/>
      <name val="Arial"/>
      <family val="2"/>
    </font>
    <font>
      <sz val="10"/>
      <color theme="0"/>
      <name val="Arial"/>
      <family val="2"/>
    </font>
    <font>
      <sz val="12"/>
      <color rgb="FF7030A0"/>
      <name val="Arial"/>
      <family val="2"/>
    </font>
    <font>
      <sz val="10"/>
      <name val="Arial"/>
      <family val="2"/>
    </font>
    <font>
      <sz val="12"/>
      <color theme="1"/>
      <name val="Arial"/>
      <family val="2"/>
    </font>
    <font>
      <b/>
      <sz val="12"/>
      <color rgb="FF002060"/>
      <name val="Arial"/>
      <family val="2"/>
    </font>
    <font>
      <vertAlign val="superscript"/>
      <sz val="12"/>
      <color theme="1"/>
      <name val="Arial"/>
      <family val="2"/>
    </font>
    <font>
      <sz val="10"/>
      <color rgb="FF002060"/>
      <name val="Arial"/>
      <family val="2"/>
    </font>
    <font>
      <sz val="12"/>
      <name val="Arial"/>
      <family val="2"/>
    </font>
    <font>
      <vertAlign val="superscript"/>
      <sz val="12"/>
      <name val="Arial"/>
      <family val="2"/>
    </font>
    <font>
      <sz val="16"/>
      <name val="Arial"/>
      <family val="2"/>
    </font>
    <font>
      <b/>
      <sz val="12"/>
      <color rgb="FF0070C0"/>
      <name val="Arial"/>
      <family val="2"/>
    </font>
    <font>
      <sz val="12"/>
      <color rgb="FF00B0F0"/>
      <name val="Arial"/>
      <family val="2"/>
    </font>
    <font>
      <sz val="12"/>
      <color theme="0"/>
      <name val="Arial"/>
      <family val="2"/>
    </font>
    <font>
      <sz val="11"/>
      <color theme="1"/>
      <name val="Arial"/>
      <family val="2"/>
    </font>
    <font>
      <sz val="11"/>
      <color theme="0"/>
      <name val="Arial"/>
      <family val="2"/>
    </font>
    <font>
      <b/>
      <sz val="12"/>
      <color theme="0"/>
      <name val="Arial"/>
      <family val="2"/>
    </font>
    <font>
      <sz val="10"/>
      <color rgb="FF00B050"/>
      <name val="Arial"/>
      <family val="2"/>
    </font>
    <font>
      <u/>
      <sz val="12"/>
      <color theme="0"/>
      <name val="Arial"/>
      <family val="2"/>
    </font>
    <font>
      <b/>
      <sz val="11"/>
      <color theme="0"/>
      <name val="Calibri"/>
      <family val="2"/>
      <scheme val="minor"/>
    </font>
    <font>
      <sz val="11"/>
      <color theme="0" tint="-0.499984740745262"/>
      <name val="Calibri"/>
      <family val="2"/>
      <scheme val="minor"/>
    </font>
    <font>
      <sz val="10"/>
      <color theme="2" tint="-0.749992370372631"/>
      <name val="Arial"/>
      <family val="2"/>
    </font>
    <font>
      <sz val="12"/>
      <color theme="2" tint="-0.749992370372631"/>
      <name val="Arial"/>
      <family val="2"/>
    </font>
    <font>
      <sz val="10"/>
      <color theme="2" tint="-0.749992370372631"/>
      <name val="Times New Roman"/>
      <family val="1"/>
    </font>
    <font>
      <b/>
      <sz val="10"/>
      <color theme="2" tint="-0.749992370372631"/>
      <name val="Times New Roman"/>
      <family val="1"/>
    </font>
    <font>
      <sz val="12"/>
      <color rgb="FF000000"/>
      <name val="Times New Roman"/>
      <family val="1"/>
    </font>
    <font>
      <sz val="11"/>
      <color theme="0"/>
      <name val="Calibri"/>
      <family val="2"/>
      <scheme val="minor"/>
    </font>
    <font>
      <i/>
      <sz val="10"/>
      <color theme="0"/>
      <name val="Arial"/>
      <family val="2"/>
    </font>
    <font>
      <vertAlign val="superscript"/>
      <sz val="12"/>
      <color theme="0"/>
      <name val="Arial"/>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rgb="FF00B0F0"/>
        <bgColor indexed="64"/>
      </patternFill>
    </fill>
    <fill>
      <patternFill patternType="solid">
        <fgColor rgb="FF92D050"/>
        <bgColor indexed="64"/>
      </patternFill>
    </fill>
    <fill>
      <patternFill patternType="solid">
        <fgColor rgb="FF00B050"/>
        <bgColor indexed="64"/>
      </patternFill>
    </fill>
    <fill>
      <patternFill patternType="solid">
        <fgColor rgb="FF0070C0"/>
        <bgColor indexed="64"/>
      </patternFill>
    </fill>
    <fill>
      <patternFill patternType="solid">
        <fgColor theme="0" tint="-0.499984740745262"/>
        <bgColor indexed="64"/>
      </patternFill>
    </fill>
    <fill>
      <patternFill patternType="solid">
        <fgColor theme="1" tint="0.34998626667073579"/>
        <bgColor indexed="64"/>
      </patternFill>
    </fill>
  </fills>
  <borders count="7">
    <border>
      <left/>
      <right/>
      <top/>
      <bottom/>
      <diagonal/>
    </border>
    <border>
      <left style="hair">
        <color theme="2"/>
      </left>
      <right/>
      <top style="hair">
        <color theme="2"/>
      </top>
      <bottom/>
      <diagonal/>
    </border>
    <border>
      <left/>
      <right style="hair">
        <color theme="2"/>
      </right>
      <top style="hair">
        <color theme="2"/>
      </top>
      <bottom/>
      <diagonal/>
    </border>
    <border>
      <left style="hair">
        <color theme="2"/>
      </left>
      <right/>
      <top/>
      <bottom/>
      <diagonal/>
    </border>
    <border>
      <left/>
      <right style="hair">
        <color theme="2"/>
      </right>
      <top/>
      <bottom/>
      <diagonal/>
    </border>
    <border>
      <left style="hair">
        <color theme="2"/>
      </left>
      <right/>
      <top/>
      <bottom style="hair">
        <color theme="2"/>
      </bottom>
      <diagonal/>
    </border>
    <border>
      <left/>
      <right style="hair">
        <color theme="2"/>
      </right>
      <top/>
      <bottom style="hair">
        <color theme="2"/>
      </bottom>
      <diagonal/>
    </border>
  </borders>
  <cellStyleXfs count="1">
    <xf numFmtId="0" fontId="0" fillId="0" borderId="0"/>
  </cellStyleXfs>
  <cellXfs count="65">
    <xf numFmtId="0" fontId="0" fillId="0" borderId="0" xfId="0"/>
    <xf numFmtId="0" fontId="2" fillId="4" borderId="0" xfId="0" applyFont="1" applyFill="1" applyProtection="1">
      <protection locked="0"/>
    </xf>
    <xf numFmtId="0" fontId="2" fillId="3" borderId="0" xfId="0" applyFont="1" applyFill="1" applyProtection="1">
      <protection locked="0"/>
    </xf>
    <xf numFmtId="0" fontId="2" fillId="7" borderId="0" xfId="0" applyFont="1" applyFill="1" applyProtection="1">
      <protection locked="0"/>
    </xf>
    <xf numFmtId="14" fontId="14" fillId="6" borderId="0" xfId="0" applyNumberFormat="1" applyFont="1" applyFill="1" applyProtection="1">
      <protection locked="0"/>
    </xf>
    <xf numFmtId="0" fontId="20" fillId="9" borderId="0" xfId="0" applyFont="1" applyFill="1" applyProtection="1">
      <protection locked="0"/>
    </xf>
    <xf numFmtId="0" fontId="0" fillId="2" borderId="0" xfId="0" applyFill="1" applyProtection="1">
      <protection hidden="1"/>
    </xf>
    <xf numFmtId="0" fontId="0" fillId="0" borderId="0" xfId="0" applyProtection="1">
      <protection hidden="1"/>
    </xf>
    <xf numFmtId="0" fontId="1" fillId="2" borderId="0" xfId="0" applyFont="1" applyFill="1" applyProtection="1">
      <protection hidden="1"/>
    </xf>
    <xf numFmtId="0" fontId="2" fillId="4" borderId="0" xfId="0" applyFont="1" applyFill="1" applyProtection="1">
      <protection hidden="1"/>
    </xf>
    <xf numFmtId="0" fontId="3" fillId="2" borderId="0" xfId="0" applyFont="1" applyFill="1" applyProtection="1">
      <protection hidden="1"/>
    </xf>
    <xf numFmtId="0" fontId="2" fillId="3" borderId="0" xfId="0" applyFont="1" applyFill="1" applyProtection="1">
      <protection hidden="1"/>
    </xf>
    <xf numFmtId="0" fontId="4" fillId="2" borderId="0" xfId="0" applyFont="1" applyFill="1" applyProtection="1">
      <protection hidden="1"/>
    </xf>
    <xf numFmtId="0" fontId="24" fillId="2" borderId="0" xfId="0" applyFont="1" applyFill="1" applyProtection="1">
      <protection hidden="1"/>
    </xf>
    <xf numFmtId="0" fontId="23" fillId="2" borderId="0" xfId="0" applyFont="1" applyFill="1" applyProtection="1">
      <protection hidden="1"/>
    </xf>
    <xf numFmtId="0" fontId="22" fillId="2" borderId="0" xfId="0" applyFont="1" applyFill="1" applyProtection="1">
      <protection hidden="1"/>
    </xf>
    <xf numFmtId="0" fontId="2" fillId="2" borderId="0" xfId="0" applyFont="1" applyFill="1" applyProtection="1">
      <protection hidden="1"/>
    </xf>
    <xf numFmtId="0" fontId="2" fillId="7" borderId="0" xfId="0" applyFont="1" applyFill="1" applyProtection="1">
      <protection hidden="1"/>
    </xf>
    <xf numFmtId="0" fontId="5" fillId="5" borderId="0" xfId="0" applyFont="1" applyFill="1" applyProtection="1">
      <protection hidden="1"/>
    </xf>
    <xf numFmtId="0" fontId="1" fillId="5" borderId="0" xfId="0" applyFont="1" applyFill="1" applyProtection="1">
      <protection hidden="1"/>
    </xf>
    <xf numFmtId="2" fontId="6" fillId="5" borderId="0" xfId="0" applyNumberFormat="1" applyFont="1" applyFill="1" applyProtection="1">
      <protection hidden="1"/>
    </xf>
    <xf numFmtId="0" fontId="7" fillId="5" borderId="0" xfId="0" applyFont="1" applyFill="1" applyProtection="1">
      <protection hidden="1"/>
    </xf>
    <xf numFmtId="0" fontId="5" fillId="2" borderId="0" xfId="0" applyFont="1" applyFill="1" applyProtection="1">
      <protection hidden="1"/>
    </xf>
    <xf numFmtId="0" fontId="8" fillId="2" borderId="0" xfId="0" applyFont="1" applyFill="1" applyProtection="1">
      <protection hidden="1"/>
    </xf>
    <xf numFmtId="2" fontId="9" fillId="2" borderId="0" xfId="0" applyNumberFormat="1" applyFont="1" applyFill="1" applyProtection="1">
      <protection hidden="1"/>
    </xf>
    <xf numFmtId="0" fontId="9" fillId="2" borderId="0" xfId="0" applyFont="1" applyFill="1" applyProtection="1">
      <protection hidden="1"/>
    </xf>
    <xf numFmtId="0" fontId="10" fillId="2" borderId="0" xfId="0" applyFont="1" applyFill="1" applyProtection="1">
      <protection hidden="1"/>
    </xf>
    <xf numFmtId="0" fontId="11" fillId="2" borderId="0" xfId="0" applyFont="1" applyFill="1" applyProtection="1">
      <protection hidden="1"/>
    </xf>
    <xf numFmtId="2" fontId="6" fillId="2" borderId="0" xfId="0" applyNumberFormat="1" applyFont="1" applyFill="1" applyProtection="1">
      <protection hidden="1"/>
    </xf>
    <xf numFmtId="0" fontId="7" fillId="2" borderId="0" xfId="0" applyFont="1" applyFill="1" applyProtection="1">
      <protection hidden="1"/>
    </xf>
    <xf numFmtId="0" fontId="12" fillId="2" borderId="0" xfId="0" applyFont="1" applyFill="1" applyAlignment="1" applyProtection="1">
      <alignment horizontal="right" vertical="center"/>
      <protection hidden="1"/>
    </xf>
    <xf numFmtId="0" fontId="12" fillId="2" borderId="0" xfId="0" applyFont="1" applyFill="1" applyAlignment="1" applyProtection="1">
      <alignment vertical="center"/>
      <protection hidden="1"/>
    </xf>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left" vertical="center"/>
      <protection hidden="1"/>
    </xf>
    <xf numFmtId="0" fontId="13" fillId="2" borderId="0" xfId="0" applyFont="1" applyFill="1" applyAlignment="1" applyProtection="1">
      <alignment horizontal="right" vertical="center"/>
      <protection hidden="1"/>
    </xf>
    <xf numFmtId="0" fontId="13" fillId="2" borderId="0" xfId="0" applyFont="1" applyFill="1" applyAlignment="1" applyProtection="1">
      <alignment vertical="center"/>
      <protection hidden="1"/>
    </xf>
    <xf numFmtId="0" fontId="13" fillId="2" borderId="0" xfId="0" applyFont="1" applyFill="1" applyAlignment="1" applyProtection="1">
      <alignment horizontal="center" vertical="center"/>
      <protection hidden="1"/>
    </xf>
    <xf numFmtId="0" fontId="14" fillId="6" borderId="0" xfId="0" applyFont="1" applyFill="1" applyProtection="1">
      <protection hidden="1"/>
    </xf>
    <xf numFmtId="0" fontId="1" fillId="6" borderId="0" xfId="0" applyFont="1" applyFill="1" applyProtection="1">
      <protection hidden="1"/>
    </xf>
    <xf numFmtId="14" fontId="14" fillId="6" borderId="0" xfId="0" applyNumberFormat="1" applyFont="1" applyFill="1" applyProtection="1">
      <protection hidden="1"/>
    </xf>
    <xf numFmtId="14" fontId="1" fillId="6" borderId="0" xfId="0" applyNumberFormat="1" applyFont="1" applyFill="1" applyProtection="1">
      <protection hidden="1"/>
    </xf>
    <xf numFmtId="0" fontId="18" fillId="6" borderId="0" xfId="0" applyFont="1" applyFill="1" applyProtection="1">
      <protection hidden="1"/>
    </xf>
    <xf numFmtId="0" fontId="4" fillId="6" borderId="0" xfId="0" applyFont="1" applyFill="1" applyProtection="1">
      <protection hidden="1"/>
    </xf>
    <xf numFmtId="0" fontId="19" fillId="6" borderId="1" xfId="0" applyFont="1" applyFill="1" applyBorder="1" applyAlignment="1" applyProtection="1">
      <alignment horizontal="right"/>
      <protection hidden="1"/>
    </xf>
    <xf numFmtId="0" fontId="1" fillId="6" borderId="2" xfId="0" applyFont="1" applyFill="1" applyBorder="1" applyProtection="1">
      <protection hidden="1"/>
    </xf>
    <xf numFmtId="0" fontId="15" fillId="6" borderId="0" xfId="0" applyFont="1" applyFill="1" applyProtection="1">
      <protection hidden="1"/>
    </xf>
    <xf numFmtId="0" fontId="16" fillId="6" borderId="0" xfId="0" applyFont="1" applyFill="1" applyProtection="1">
      <protection hidden="1"/>
    </xf>
    <xf numFmtId="0" fontId="17" fillId="6" borderId="3" xfId="0" applyFont="1" applyFill="1" applyBorder="1" applyProtection="1">
      <protection hidden="1"/>
    </xf>
    <xf numFmtId="0" fontId="17" fillId="6" borderId="4" xfId="0" applyFont="1" applyFill="1" applyBorder="1" applyProtection="1">
      <protection hidden="1"/>
    </xf>
    <xf numFmtId="0" fontId="17" fillId="6" borderId="5" xfId="0" applyFont="1" applyFill="1" applyBorder="1" applyProtection="1">
      <protection hidden="1"/>
    </xf>
    <xf numFmtId="0" fontId="17" fillId="6" borderId="6" xfId="0" applyFont="1" applyFill="1" applyBorder="1" applyProtection="1">
      <protection hidden="1"/>
    </xf>
    <xf numFmtId="0" fontId="15" fillId="2" borderId="0" xfId="0" applyFont="1" applyFill="1" applyProtection="1">
      <protection hidden="1"/>
    </xf>
    <xf numFmtId="0" fontId="0" fillId="8" borderId="4" xfId="0" applyFill="1" applyBorder="1" applyProtection="1">
      <protection hidden="1"/>
    </xf>
    <xf numFmtId="0" fontId="0" fillId="8" borderId="0" xfId="0" applyFill="1" applyProtection="1">
      <protection hidden="1"/>
    </xf>
    <xf numFmtId="0" fontId="20" fillId="8" borderId="0" xfId="0" applyFont="1" applyFill="1" applyProtection="1">
      <protection hidden="1"/>
    </xf>
    <xf numFmtId="0" fontId="20" fillId="8" borderId="0" xfId="0" applyFont="1" applyFill="1" applyAlignment="1" applyProtection="1">
      <alignment horizontal="right"/>
      <protection hidden="1"/>
    </xf>
    <xf numFmtId="0" fontId="21" fillId="8" borderId="0" xfId="0" applyFont="1" applyFill="1" applyProtection="1">
      <protection hidden="1"/>
    </xf>
    <xf numFmtId="164" fontId="20" fillId="8" borderId="0" xfId="0" applyNumberFormat="1" applyFont="1" applyFill="1" applyProtection="1">
      <protection hidden="1"/>
    </xf>
    <xf numFmtId="49" fontId="26" fillId="0" borderId="0" xfId="0" applyNumberFormat="1" applyFont="1" applyAlignment="1">
      <alignment horizontal="center" vertical="center" readingOrder="1"/>
    </xf>
    <xf numFmtId="0" fontId="28" fillId="2" borderId="0" xfId="0" applyFont="1" applyFill="1" applyProtection="1">
      <protection hidden="1"/>
    </xf>
    <xf numFmtId="0" fontId="14" fillId="2" borderId="0" xfId="0" applyFont="1" applyFill="1" applyProtection="1">
      <protection hidden="1"/>
    </xf>
    <xf numFmtId="0" fontId="27" fillId="2" borderId="0" xfId="0" applyFont="1" applyFill="1" applyProtection="1">
      <protection hidden="1"/>
    </xf>
    <xf numFmtId="0" fontId="28" fillId="2" borderId="0" xfId="0" applyFont="1" applyFill="1" applyProtection="1"/>
    <xf numFmtId="2" fontId="17" fillId="2" borderId="0" xfId="0" applyNumberFormat="1" applyFont="1" applyFill="1" applyProtection="1">
      <protection hidden="1"/>
    </xf>
    <xf numFmtId="0" fontId="29" fillId="2" borderId="0" xfId="0" applyFont="1" applyFill="1" applyProtection="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473106</xdr:colOff>
      <xdr:row>1</xdr:row>
      <xdr:rowOff>7435</xdr:rowOff>
    </xdr:from>
    <xdr:ext cx="11794447" cy="937629"/>
    <xdr:sp macro="" textlink="">
      <xdr:nvSpPr>
        <xdr:cNvPr id="2" name="Rectangle 1"/>
        <xdr:cNvSpPr/>
      </xdr:nvSpPr>
      <xdr:spPr>
        <a:xfrm>
          <a:off x="473106" y="175075"/>
          <a:ext cx="11794447" cy="937629"/>
        </a:xfrm>
        <a:prstGeom prst="rect">
          <a:avLst/>
        </a:prstGeom>
        <a:noFill/>
      </xdr:spPr>
      <xdr:txBody>
        <a:bodyPr wrap="non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fr-FR" sz="5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Annualisation</a:t>
          </a:r>
          <a:r>
            <a:rPr lang="fr-FR" sz="54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 du temps de travail</a:t>
          </a:r>
        </a:p>
      </xdr:txBody>
    </xdr:sp>
    <xdr:clientData/>
  </xdr:oneCellAnchor>
  <mc:AlternateContent xmlns:mc="http://schemas.openxmlformats.org/markup-compatibility/2006">
    <mc:Choice xmlns:a14="http://schemas.microsoft.com/office/drawing/2010/main" Requires="a14">
      <xdr:twoCellAnchor>
        <xdr:from>
          <xdr:col>20</xdr:col>
          <xdr:colOff>556260</xdr:colOff>
          <xdr:row>1</xdr:row>
          <xdr:rowOff>297180</xdr:rowOff>
        </xdr:from>
        <xdr:to>
          <xdr:col>21</xdr:col>
          <xdr:colOff>556260</xdr:colOff>
          <xdr:row>4</xdr:row>
          <xdr:rowOff>60960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twoCellAnchor>
    <xdr:from>
      <xdr:col>3</xdr:col>
      <xdr:colOff>441960</xdr:colOff>
      <xdr:row>60</xdr:row>
      <xdr:rowOff>30480</xdr:rowOff>
    </xdr:from>
    <xdr:to>
      <xdr:col>5</xdr:col>
      <xdr:colOff>891540</xdr:colOff>
      <xdr:row>66</xdr:row>
      <xdr:rowOff>167640</xdr:rowOff>
    </xdr:to>
    <xdr:sp macro="" textlink="">
      <xdr:nvSpPr>
        <xdr:cNvPr id="1026" name="Text Box 2"/>
        <xdr:cNvSpPr txBox="1">
          <a:spLocks noChangeArrowheads="1"/>
        </xdr:cNvSpPr>
      </xdr:nvSpPr>
      <xdr:spPr bwMode="auto">
        <a:xfrm>
          <a:off x="2461260" y="13936980"/>
          <a:ext cx="2385060" cy="1234440"/>
        </a:xfrm>
        <a:prstGeom prst="rect">
          <a:avLst/>
        </a:prstGeom>
        <a:solidFill>
          <a:srgbClr val="FFFFFF"/>
        </a:solidFill>
        <a:ln>
          <a:noFill/>
        </a:ln>
        <a:effectLst/>
        <a:extLs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txBody>
        <a:bodyPr vertOverflow="clip" wrap="square" lIns="0" tIns="0" rIns="0" bIns="0" anchor="t"/>
        <a:lstStyle/>
        <a:p>
          <a:r>
            <a:rPr lang="fr-FR" sz="1200">
              <a:effectLst/>
              <a:latin typeface="Times New Roman" panose="02020603050405020304" pitchFamily="18" charset="0"/>
              <a:ea typeface="+mn-ea"/>
              <a:cs typeface="Times New Roman" panose="02020603050405020304" pitchFamily="18" charset="0"/>
            </a:rPr>
            <a:t>Centre de Gestion de la FPT 49</a:t>
          </a:r>
        </a:p>
        <a:p>
          <a:r>
            <a:rPr lang="fr-FR" sz="1200">
              <a:effectLst/>
              <a:latin typeface="Times New Roman" panose="02020603050405020304" pitchFamily="18" charset="0"/>
              <a:ea typeface="+mn-ea"/>
              <a:cs typeface="Times New Roman" panose="02020603050405020304" pitchFamily="18" charset="0"/>
            </a:rPr>
            <a:t> 9 rue du Clon </a:t>
          </a:r>
        </a:p>
        <a:p>
          <a:r>
            <a:rPr lang="fr-FR" sz="1200">
              <a:effectLst/>
              <a:latin typeface="Times New Roman" panose="02020603050405020304" pitchFamily="18" charset="0"/>
              <a:ea typeface="+mn-ea"/>
              <a:cs typeface="Times New Roman" panose="02020603050405020304" pitchFamily="18" charset="0"/>
            </a:rPr>
            <a:t>49000 ANGERS</a:t>
          </a:r>
        </a:p>
        <a:p>
          <a:r>
            <a:rPr lang="fr-FR" sz="1200">
              <a:effectLst/>
              <a:latin typeface="Times New Roman" panose="02020603050405020304" pitchFamily="18" charset="0"/>
              <a:ea typeface="+mn-ea"/>
              <a:cs typeface="Times New Roman" panose="02020603050405020304" pitchFamily="18" charset="0"/>
            </a:rPr>
            <a:t> </a:t>
          </a:r>
          <a:endParaRPr lang="fr-FR" sz="12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fr-FR" sz="1200" b="0" i="0" u="none" strike="noStrike" baseline="0">
              <a:solidFill>
                <a:srgbClr val="000000"/>
              </a:solidFill>
              <a:latin typeface="Times New Roman" panose="02020603050405020304" pitchFamily="18" charset="0"/>
              <a:cs typeface="Times New Roman" panose="02020603050405020304" pitchFamily="18" charset="0"/>
            </a:rPr>
            <a:t>Téléphone: 02 41 24 18 80</a:t>
          </a:r>
        </a:p>
        <a:p>
          <a:pPr algn="l" rtl="0">
            <a:defRPr sz="1000"/>
          </a:pPr>
          <a:r>
            <a:rPr lang="fr-FR" sz="1200" b="0" i="0" u="none" strike="noStrike" baseline="0">
              <a:solidFill>
                <a:srgbClr val="000000"/>
              </a:solidFill>
              <a:latin typeface="Times New Roman" panose="02020603050405020304" pitchFamily="18" charset="0"/>
              <a:cs typeface="Times New Roman" panose="02020603050405020304" pitchFamily="18" charset="0"/>
            </a:rPr>
            <a:t>Télécopie: 02 41 24 18 99</a:t>
          </a:r>
        </a:p>
        <a:p>
          <a:pPr algn="l" rtl="0">
            <a:defRPr sz="1000"/>
          </a:pPr>
          <a:r>
            <a:rPr lang="fr-FR" sz="1200" b="0" i="0" u="none" strike="noStrike" baseline="0">
              <a:solidFill>
                <a:srgbClr val="000000"/>
              </a:solidFill>
              <a:latin typeface="Times New Roman" panose="02020603050405020304" pitchFamily="18" charset="0"/>
              <a:cs typeface="Times New Roman" panose="02020603050405020304" pitchFamily="18" charset="0"/>
            </a:rPr>
            <a:t>Messagerie: documentation@cdg49.fr</a:t>
          </a:r>
        </a:p>
        <a:p>
          <a:pPr algn="l" rtl="0">
            <a:defRPr sz="1000"/>
          </a:pPr>
          <a:endParaRPr lang="fr-FR" sz="12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fr-FR" sz="1200" b="0" i="0" u="none" strike="noStrike" baseline="0">
            <a:solidFill>
              <a:srgbClr val="000000"/>
            </a:solidFill>
            <a:latin typeface="Tw Cen MT Condensed"/>
          </a:endParaRPr>
        </a:p>
      </xdr:txBody>
    </xdr:sp>
    <xdr:clientData/>
  </xdr:twoCellAnchor>
  <mc:AlternateContent xmlns:mc="http://schemas.openxmlformats.org/markup-compatibility/2006">
    <mc:Choice xmlns:a14="http://schemas.microsoft.com/office/drawing/2010/main" Requires="a14">
      <xdr:twoCellAnchor>
        <xdr:from>
          <xdr:col>1</xdr:col>
          <xdr:colOff>396240</xdr:colOff>
          <xdr:row>60</xdr:row>
          <xdr:rowOff>68580</xdr:rowOff>
        </xdr:from>
        <xdr:to>
          <xdr:col>3</xdr:col>
          <xdr:colOff>411480</xdr:colOff>
          <xdr:row>66</xdr:row>
          <xdr:rowOff>129540</xdr:rowOff>
        </xdr:to>
        <xdr:sp macro="" textlink="">
          <xdr:nvSpPr>
            <xdr:cNvPr id="1027" name="Object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5"/>
  <sheetViews>
    <sheetView showGridLines="0" showRowColHeaders="0" tabSelected="1" zoomScaleNormal="100" workbookViewId="0">
      <selection activeCell="F29" sqref="F29"/>
    </sheetView>
  </sheetViews>
  <sheetFormatPr baseColWidth="10" defaultRowHeight="14.4" x14ac:dyDescent="0.3"/>
  <cols>
    <col min="1" max="2" width="11.5546875" style="7"/>
    <col min="3" max="3" width="6.33203125" style="7" customWidth="1"/>
    <col min="4" max="4" width="20.109375" style="7" customWidth="1"/>
    <col min="5" max="5" width="8.109375" style="7" customWidth="1"/>
    <col min="6" max="6" width="14.109375" style="7" bestFit="1" customWidth="1"/>
    <col min="7" max="7" width="4.33203125" style="7" customWidth="1"/>
    <col min="8" max="8" width="11.5546875" style="7"/>
    <col min="9" max="9" width="7.77734375" style="7" customWidth="1"/>
    <col min="10" max="10" width="8" style="7" customWidth="1"/>
    <col min="11" max="11" width="1.5546875" style="7" customWidth="1"/>
    <col min="12" max="12" width="3.21875" style="7" customWidth="1"/>
    <col min="13" max="13" width="4" style="7" customWidth="1"/>
    <col min="14" max="16" width="11.5546875" style="7"/>
    <col min="17" max="17" width="14.44140625" style="7" customWidth="1"/>
    <col min="18" max="18" width="2.21875" style="7" customWidth="1"/>
    <col min="19" max="19" width="11.5546875" style="7"/>
    <col min="20" max="27" width="11.5546875" style="6"/>
    <col min="28" max="258" width="11.5546875" style="7"/>
    <col min="259" max="259" width="6.33203125" style="7" customWidth="1"/>
    <col min="260" max="260" width="20.109375" style="7" customWidth="1"/>
    <col min="261" max="261" width="8.109375" style="7" customWidth="1"/>
    <col min="262" max="262" width="11.5546875" style="7"/>
    <col min="263" max="263" width="4.33203125" style="7" customWidth="1"/>
    <col min="264" max="264" width="11.5546875" style="7"/>
    <col min="265" max="265" width="7.77734375" style="7" customWidth="1"/>
    <col min="266" max="266" width="8" style="7" customWidth="1"/>
    <col min="267" max="267" width="1.5546875" style="7" customWidth="1"/>
    <col min="268" max="268" width="3.21875" style="7" customWidth="1"/>
    <col min="269" max="269" width="4" style="7" customWidth="1"/>
    <col min="270" max="272" width="11.5546875" style="7"/>
    <col min="273" max="273" width="14.44140625" style="7" customWidth="1"/>
    <col min="274" max="274" width="2.21875" style="7" customWidth="1"/>
    <col min="275" max="514" width="11.5546875" style="7"/>
    <col min="515" max="515" width="6.33203125" style="7" customWidth="1"/>
    <col min="516" max="516" width="20.109375" style="7" customWidth="1"/>
    <col min="517" max="517" width="8.109375" style="7" customWidth="1"/>
    <col min="518" max="518" width="11.5546875" style="7"/>
    <col min="519" max="519" width="4.33203125" style="7" customWidth="1"/>
    <col min="520" max="520" width="11.5546875" style="7"/>
    <col min="521" max="521" width="7.77734375" style="7" customWidth="1"/>
    <col min="522" max="522" width="8" style="7" customWidth="1"/>
    <col min="523" max="523" width="1.5546875" style="7" customWidth="1"/>
    <col min="524" max="524" width="3.21875" style="7" customWidth="1"/>
    <col min="525" max="525" width="4" style="7" customWidth="1"/>
    <col min="526" max="528" width="11.5546875" style="7"/>
    <col min="529" max="529" width="14.44140625" style="7" customWidth="1"/>
    <col min="530" max="530" width="2.21875" style="7" customWidth="1"/>
    <col min="531" max="770" width="11.5546875" style="7"/>
    <col min="771" max="771" width="6.33203125" style="7" customWidth="1"/>
    <col min="772" max="772" width="20.109375" style="7" customWidth="1"/>
    <col min="773" max="773" width="8.109375" style="7" customWidth="1"/>
    <col min="774" max="774" width="11.5546875" style="7"/>
    <col min="775" max="775" width="4.33203125" style="7" customWidth="1"/>
    <col min="776" max="776" width="11.5546875" style="7"/>
    <col min="777" max="777" width="7.77734375" style="7" customWidth="1"/>
    <col min="778" max="778" width="8" style="7" customWidth="1"/>
    <col min="779" max="779" width="1.5546875" style="7" customWidth="1"/>
    <col min="780" max="780" width="3.21875" style="7" customWidth="1"/>
    <col min="781" max="781" width="4" style="7" customWidth="1"/>
    <col min="782" max="784" width="11.5546875" style="7"/>
    <col min="785" max="785" width="14.44140625" style="7" customWidth="1"/>
    <col min="786" max="786" width="2.21875" style="7" customWidth="1"/>
    <col min="787" max="1026" width="11.5546875" style="7"/>
    <col min="1027" max="1027" width="6.33203125" style="7" customWidth="1"/>
    <col min="1028" max="1028" width="20.109375" style="7" customWidth="1"/>
    <col min="1029" max="1029" width="8.109375" style="7" customWidth="1"/>
    <col min="1030" max="1030" width="11.5546875" style="7"/>
    <col min="1031" max="1031" width="4.33203125" style="7" customWidth="1"/>
    <col min="1032" max="1032" width="11.5546875" style="7"/>
    <col min="1033" max="1033" width="7.77734375" style="7" customWidth="1"/>
    <col min="1034" max="1034" width="8" style="7" customWidth="1"/>
    <col min="1035" max="1035" width="1.5546875" style="7" customWidth="1"/>
    <col min="1036" max="1036" width="3.21875" style="7" customWidth="1"/>
    <col min="1037" max="1037" width="4" style="7" customWidth="1"/>
    <col min="1038" max="1040" width="11.5546875" style="7"/>
    <col min="1041" max="1041" width="14.44140625" style="7" customWidth="1"/>
    <col min="1042" max="1042" width="2.21875" style="7" customWidth="1"/>
    <col min="1043" max="1282" width="11.5546875" style="7"/>
    <col min="1283" max="1283" width="6.33203125" style="7" customWidth="1"/>
    <col min="1284" max="1284" width="20.109375" style="7" customWidth="1"/>
    <col min="1285" max="1285" width="8.109375" style="7" customWidth="1"/>
    <col min="1286" max="1286" width="11.5546875" style="7"/>
    <col min="1287" max="1287" width="4.33203125" style="7" customWidth="1"/>
    <col min="1288" max="1288" width="11.5546875" style="7"/>
    <col min="1289" max="1289" width="7.77734375" style="7" customWidth="1"/>
    <col min="1290" max="1290" width="8" style="7" customWidth="1"/>
    <col min="1291" max="1291" width="1.5546875" style="7" customWidth="1"/>
    <col min="1292" max="1292" width="3.21875" style="7" customWidth="1"/>
    <col min="1293" max="1293" width="4" style="7" customWidth="1"/>
    <col min="1294" max="1296" width="11.5546875" style="7"/>
    <col min="1297" max="1297" width="14.44140625" style="7" customWidth="1"/>
    <col min="1298" max="1298" width="2.21875" style="7" customWidth="1"/>
    <col min="1299" max="1538" width="11.5546875" style="7"/>
    <col min="1539" max="1539" width="6.33203125" style="7" customWidth="1"/>
    <col min="1540" max="1540" width="20.109375" style="7" customWidth="1"/>
    <col min="1541" max="1541" width="8.109375" style="7" customWidth="1"/>
    <col min="1542" max="1542" width="11.5546875" style="7"/>
    <col min="1543" max="1543" width="4.33203125" style="7" customWidth="1"/>
    <col min="1544" max="1544" width="11.5546875" style="7"/>
    <col min="1545" max="1545" width="7.77734375" style="7" customWidth="1"/>
    <col min="1546" max="1546" width="8" style="7" customWidth="1"/>
    <col min="1547" max="1547" width="1.5546875" style="7" customWidth="1"/>
    <col min="1548" max="1548" width="3.21875" style="7" customWidth="1"/>
    <col min="1549" max="1549" width="4" style="7" customWidth="1"/>
    <col min="1550" max="1552" width="11.5546875" style="7"/>
    <col min="1553" max="1553" width="14.44140625" style="7" customWidth="1"/>
    <col min="1554" max="1554" width="2.21875" style="7" customWidth="1"/>
    <col min="1555" max="1794" width="11.5546875" style="7"/>
    <col min="1795" max="1795" width="6.33203125" style="7" customWidth="1"/>
    <col min="1796" max="1796" width="20.109375" style="7" customWidth="1"/>
    <col min="1797" max="1797" width="8.109375" style="7" customWidth="1"/>
    <col min="1798" max="1798" width="11.5546875" style="7"/>
    <col min="1799" max="1799" width="4.33203125" style="7" customWidth="1"/>
    <col min="1800" max="1800" width="11.5546875" style="7"/>
    <col min="1801" max="1801" width="7.77734375" style="7" customWidth="1"/>
    <col min="1802" max="1802" width="8" style="7" customWidth="1"/>
    <col min="1803" max="1803" width="1.5546875" style="7" customWidth="1"/>
    <col min="1804" max="1804" width="3.21875" style="7" customWidth="1"/>
    <col min="1805" max="1805" width="4" style="7" customWidth="1"/>
    <col min="1806" max="1808" width="11.5546875" style="7"/>
    <col min="1809" max="1809" width="14.44140625" style="7" customWidth="1"/>
    <col min="1810" max="1810" width="2.21875" style="7" customWidth="1"/>
    <col min="1811" max="2050" width="11.5546875" style="7"/>
    <col min="2051" max="2051" width="6.33203125" style="7" customWidth="1"/>
    <col min="2052" max="2052" width="20.109375" style="7" customWidth="1"/>
    <col min="2053" max="2053" width="8.109375" style="7" customWidth="1"/>
    <col min="2054" max="2054" width="11.5546875" style="7"/>
    <col min="2055" max="2055" width="4.33203125" style="7" customWidth="1"/>
    <col min="2056" max="2056" width="11.5546875" style="7"/>
    <col min="2057" max="2057" width="7.77734375" style="7" customWidth="1"/>
    <col min="2058" max="2058" width="8" style="7" customWidth="1"/>
    <col min="2059" max="2059" width="1.5546875" style="7" customWidth="1"/>
    <col min="2060" max="2060" width="3.21875" style="7" customWidth="1"/>
    <col min="2061" max="2061" width="4" style="7" customWidth="1"/>
    <col min="2062" max="2064" width="11.5546875" style="7"/>
    <col min="2065" max="2065" width="14.44140625" style="7" customWidth="1"/>
    <col min="2066" max="2066" width="2.21875" style="7" customWidth="1"/>
    <col min="2067" max="2306" width="11.5546875" style="7"/>
    <col min="2307" max="2307" width="6.33203125" style="7" customWidth="1"/>
    <col min="2308" max="2308" width="20.109375" style="7" customWidth="1"/>
    <col min="2309" max="2309" width="8.109375" style="7" customWidth="1"/>
    <col min="2310" max="2310" width="11.5546875" style="7"/>
    <col min="2311" max="2311" width="4.33203125" style="7" customWidth="1"/>
    <col min="2312" max="2312" width="11.5546875" style="7"/>
    <col min="2313" max="2313" width="7.77734375" style="7" customWidth="1"/>
    <col min="2314" max="2314" width="8" style="7" customWidth="1"/>
    <col min="2315" max="2315" width="1.5546875" style="7" customWidth="1"/>
    <col min="2316" max="2316" width="3.21875" style="7" customWidth="1"/>
    <col min="2317" max="2317" width="4" style="7" customWidth="1"/>
    <col min="2318" max="2320" width="11.5546875" style="7"/>
    <col min="2321" max="2321" width="14.44140625" style="7" customWidth="1"/>
    <col min="2322" max="2322" width="2.21875" style="7" customWidth="1"/>
    <col min="2323" max="2562" width="11.5546875" style="7"/>
    <col min="2563" max="2563" width="6.33203125" style="7" customWidth="1"/>
    <col min="2564" max="2564" width="20.109375" style="7" customWidth="1"/>
    <col min="2565" max="2565" width="8.109375" style="7" customWidth="1"/>
    <col min="2566" max="2566" width="11.5546875" style="7"/>
    <col min="2567" max="2567" width="4.33203125" style="7" customWidth="1"/>
    <col min="2568" max="2568" width="11.5546875" style="7"/>
    <col min="2569" max="2569" width="7.77734375" style="7" customWidth="1"/>
    <col min="2570" max="2570" width="8" style="7" customWidth="1"/>
    <col min="2571" max="2571" width="1.5546875" style="7" customWidth="1"/>
    <col min="2572" max="2572" width="3.21875" style="7" customWidth="1"/>
    <col min="2573" max="2573" width="4" style="7" customWidth="1"/>
    <col min="2574" max="2576" width="11.5546875" style="7"/>
    <col min="2577" max="2577" width="14.44140625" style="7" customWidth="1"/>
    <col min="2578" max="2578" width="2.21875" style="7" customWidth="1"/>
    <col min="2579" max="2818" width="11.5546875" style="7"/>
    <col min="2819" max="2819" width="6.33203125" style="7" customWidth="1"/>
    <col min="2820" max="2820" width="20.109375" style="7" customWidth="1"/>
    <col min="2821" max="2821" width="8.109375" style="7" customWidth="1"/>
    <col min="2822" max="2822" width="11.5546875" style="7"/>
    <col min="2823" max="2823" width="4.33203125" style="7" customWidth="1"/>
    <col min="2824" max="2824" width="11.5546875" style="7"/>
    <col min="2825" max="2825" width="7.77734375" style="7" customWidth="1"/>
    <col min="2826" max="2826" width="8" style="7" customWidth="1"/>
    <col min="2827" max="2827" width="1.5546875" style="7" customWidth="1"/>
    <col min="2828" max="2828" width="3.21875" style="7" customWidth="1"/>
    <col min="2829" max="2829" width="4" style="7" customWidth="1"/>
    <col min="2830" max="2832" width="11.5546875" style="7"/>
    <col min="2833" max="2833" width="14.44140625" style="7" customWidth="1"/>
    <col min="2834" max="2834" width="2.21875" style="7" customWidth="1"/>
    <col min="2835" max="3074" width="11.5546875" style="7"/>
    <col min="3075" max="3075" width="6.33203125" style="7" customWidth="1"/>
    <col min="3076" max="3076" width="20.109375" style="7" customWidth="1"/>
    <col min="3077" max="3077" width="8.109375" style="7" customWidth="1"/>
    <col min="3078" max="3078" width="11.5546875" style="7"/>
    <col min="3079" max="3079" width="4.33203125" style="7" customWidth="1"/>
    <col min="3080" max="3080" width="11.5546875" style="7"/>
    <col min="3081" max="3081" width="7.77734375" style="7" customWidth="1"/>
    <col min="3082" max="3082" width="8" style="7" customWidth="1"/>
    <col min="3083" max="3083" width="1.5546875" style="7" customWidth="1"/>
    <col min="3084" max="3084" width="3.21875" style="7" customWidth="1"/>
    <col min="3085" max="3085" width="4" style="7" customWidth="1"/>
    <col min="3086" max="3088" width="11.5546875" style="7"/>
    <col min="3089" max="3089" width="14.44140625" style="7" customWidth="1"/>
    <col min="3090" max="3090" width="2.21875" style="7" customWidth="1"/>
    <col min="3091" max="3330" width="11.5546875" style="7"/>
    <col min="3331" max="3331" width="6.33203125" style="7" customWidth="1"/>
    <col min="3332" max="3332" width="20.109375" style="7" customWidth="1"/>
    <col min="3333" max="3333" width="8.109375" style="7" customWidth="1"/>
    <col min="3334" max="3334" width="11.5546875" style="7"/>
    <col min="3335" max="3335" width="4.33203125" style="7" customWidth="1"/>
    <col min="3336" max="3336" width="11.5546875" style="7"/>
    <col min="3337" max="3337" width="7.77734375" style="7" customWidth="1"/>
    <col min="3338" max="3338" width="8" style="7" customWidth="1"/>
    <col min="3339" max="3339" width="1.5546875" style="7" customWidth="1"/>
    <col min="3340" max="3340" width="3.21875" style="7" customWidth="1"/>
    <col min="3341" max="3341" width="4" style="7" customWidth="1"/>
    <col min="3342" max="3344" width="11.5546875" style="7"/>
    <col min="3345" max="3345" width="14.44140625" style="7" customWidth="1"/>
    <col min="3346" max="3346" width="2.21875" style="7" customWidth="1"/>
    <col min="3347" max="3586" width="11.5546875" style="7"/>
    <col min="3587" max="3587" width="6.33203125" style="7" customWidth="1"/>
    <col min="3588" max="3588" width="20.109375" style="7" customWidth="1"/>
    <col min="3589" max="3589" width="8.109375" style="7" customWidth="1"/>
    <col min="3590" max="3590" width="11.5546875" style="7"/>
    <col min="3591" max="3591" width="4.33203125" style="7" customWidth="1"/>
    <col min="3592" max="3592" width="11.5546875" style="7"/>
    <col min="3593" max="3593" width="7.77734375" style="7" customWidth="1"/>
    <col min="3594" max="3594" width="8" style="7" customWidth="1"/>
    <col min="3595" max="3595" width="1.5546875" style="7" customWidth="1"/>
    <col min="3596" max="3596" width="3.21875" style="7" customWidth="1"/>
    <col min="3597" max="3597" width="4" style="7" customWidth="1"/>
    <col min="3598" max="3600" width="11.5546875" style="7"/>
    <col min="3601" max="3601" width="14.44140625" style="7" customWidth="1"/>
    <col min="3602" max="3602" width="2.21875" style="7" customWidth="1"/>
    <col min="3603" max="3842" width="11.5546875" style="7"/>
    <col min="3843" max="3843" width="6.33203125" style="7" customWidth="1"/>
    <col min="3844" max="3844" width="20.109375" style="7" customWidth="1"/>
    <col min="3845" max="3845" width="8.109375" style="7" customWidth="1"/>
    <col min="3846" max="3846" width="11.5546875" style="7"/>
    <col min="3847" max="3847" width="4.33203125" style="7" customWidth="1"/>
    <col min="3848" max="3848" width="11.5546875" style="7"/>
    <col min="3849" max="3849" width="7.77734375" style="7" customWidth="1"/>
    <col min="3850" max="3850" width="8" style="7" customWidth="1"/>
    <col min="3851" max="3851" width="1.5546875" style="7" customWidth="1"/>
    <col min="3852" max="3852" width="3.21875" style="7" customWidth="1"/>
    <col min="3853" max="3853" width="4" style="7" customWidth="1"/>
    <col min="3854" max="3856" width="11.5546875" style="7"/>
    <col min="3857" max="3857" width="14.44140625" style="7" customWidth="1"/>
    <col min="3858" max="3858" width="2.21875" style="7" customWidth="1"/>
    <col min="3859" max="4098" width="11.5546875" style="7"/>
    <col min="4099" max="4099" width="6.33203125" style="7" customWidth="1"/>
    <col min="4100" max="4100" width="20.109375" style="7" customWidth="1"/>
    <col min="4101" max="4101" width="8.109375" style="7" customWidth="1"/>
    <col min="4102" max="4102" width="11.5546875" style="7"/>
    <col min="4103" max="4103" width="4.33203125" style="7" customWidth="1"/>
    <col min="4104" max="4104" width="11.5546875" style="7"/>
    <col min="4105" max="4105" width="7.77734375" style="7" customWidth="1"/>
    <col min="4106" max="4106" width="8" style="7" customWidth="1"/>
    <col min="4107" max="4107" width="1.5546875" style="7" customWidth="1"/>
    <col min="4108" max="4108" width="3.21875" style="7" customWidth="1"/>
    <col min="4109" max="4109" width="4" style="7" customWidth="1"/>
    <col min="4110" max="4112" width="11.5546875" style="7"/>
    <col min="4113" max="4113" width="14.44140625" style="7" customWidth="1"/>
    <col min="4114" max="4114" width="2.21875" style="7" customWidth="1"/>
    <col min="4115" max="4354" width="11.5546875" style="7"/>
    <col min="4355" max="4355" width="6.33203125" style="7" customWidth="1"/>
    <col min="4356" max="4356" width="20.109375" style="7" customWidth="1"/>
    <col min="4357" max="4357" width="8.109375" style="7" customWidth="1"/>
    <col min="4358" max="4358" width="11.5546875" style="7"/>
    <col min="4359" max="4359" width="4.33203125" style="7" customWidth="1"/>
    <col min="4360" max="4360" width="11.5546875" style="7"/>
    <col min="4361" max="4361" width="7.77734375" style="7" customWidth="1"/>
    <col min="4362" max="4362" width="8" style="7" customWidth="1"/>
    <col min="4363" max="4363" width="1.5546875" style="7" customWidth="1"/>
    <col min="4364" max="4364" width="3.21875" style="7" customWidth="1"/>
    <col min="4365" max="4365" width="4" style="7" customWidth="1"/>
    <col min="4366" max="4368" width="11.5546875" style="7"/>
    <col min="4369" max="4369" width="14.44140625" style="7" customWidth="1"/>
    <col min="4370" max="4370" width="2.21875" style="7" customWidth="1"/>
    <col min="4371" max="4610" width="11.5546875" style="7"/>
    <col min="4611" max="4611" width="6.33203125" style="7" customWidth="1"/>
    <col min="4612" max="4612" width="20.109375" style="7" customWidth="1"/>
    <col min="4613" max="4613" width="8.109375" style="7" customWidth="1"/>
    <col min="4614" max="4614" width="11.5546875" style="7"/>
    <col min="4615" max="4615" width="4.33203125" style="7" customWidth="1"/>
    <col min="4616" max="4616" width="11.5546875" style="7"/>
    <col min="4617" max="4617" width="7.77734375" style="7" customWidth="1"/>
    <col min="4618" max="4618" width="8" style="7" customWidth="1"/>
    <col min="4619" max="4619" width="1.5546875" style="7" customWidth="1"/>
    <col min="4620" max="4620" width="3.21875" style="7" customWidth="1"/>
    <col min="4621" max="4621" width="4" style="7" customWidth="1"/>
    <col min="4622" max="4624" width="11.5546875" style="7"/>
    <col min="4625" max="4625" width="14.44140625" style="7" customWidth="1"/>
    <col min="4626" max="4626" width="2.21875" style="7" customWidth="1"/>
    <col min="4627" max="4866" width="11.5546875" style="7"/>
    <col min="4867" max="4867" width="6.33203125" style="7" customWidth="1"/>
    <col min="4868" max="4868" width="20.109375" style="7" customWidth="1"/>
    <col min="4869" max="4869" width="8.109375" style="7" customWidth="1"/>
    <col min="4870" max="4870" width="11.5546875" style="7"/>
    <col min="4871" max="4871" width="4.33203125" style="7" customWidth="1"/>
    <col min="4872" max="4872" width="11.5546875" style="7"/>
    <col min="4873" max="4873" width="7.77734375" style="7" customWidth="1"/>
    <col min="4874" max="4874" width="8" style="7" customWidth="1"/>
    <col min="4875" max="4875" width="1.5546875" style="7" customWidth="1"/>
    <col min="4876" max="4876" width="3.21875" style="7" customWidth="1"/>
    <col min="4877" max="4877" width="4" style="7" customWidth="1"/>
    <col min="4878" max="4880" width="11.5546875" style="7"/>
    <col min="4881" max="4881" width="14.44140625" style="7" customWidth="1"/>
    <col min="4882" max="4882" width="2.21875" style="7" customWidth="1"/>
    <col min="4883" max="5122" width="11.5546875" style="7"/>
    <col min="5123" max="5123" width="6.33203125" style="7" customWidth="1"/>
    <col min="5124" max="5124" width="20.109375" style="7" customWidth="1"/>
    <col min="5125" max="5125" width="8.109375" style="7" customWidth="1"/>
    <col min="5126" max="5126" width="11.5546875" style="7"/>
    <col min="5127" max="5127" width="4.33203125" style="7" customWidth="1"/>
    <col min="5128" max="5128" width="11.5546875" style="7"/>
    <col min="5129" max="5129" width="7.77734375" style="7" customWidth="1"/>
    <col min="5130" max="5130" width="8" style="7" customWidth="1"/>
    <col min="5131" max="5131" width="1.5546875" style="7" customWidth="1"/>
    <col min="5132" max="5132" width="3.21875" style="7" customWidth="1"/>
    <col min="5133" max="5133" width="4" style="7" customWidth="1"/>
    <col min="5134" max="5136" width="11.5546875" style="7"/>
    <col min="5137" max="5137" width="14.44140625" style="7" customWidth="1"/>
    <col min="5138" max="5138" width="2.21875" style="7" customWidth="1"/>
    <col min="5139" max="5378" width="11.5546875" style="7"/>
    <col min="5379" max="5379" width="6.33203125" style="7" customWidth="1"/>
    <col min="5380" max="5380" width="20.109375" style="7" customWidth="1"/>
    <col min="5381" max="5381" width="8.109375" style="7" customWidth="1"/>
    <col min="5382" max="5382" width="11.5546875" style="7"/>
    <col min="5383" max="5383" width="4.33203125" style="7" customWidth="1"/>
    <col min="5384" max="5384" width="11.5546875" style="7"/>
    <col min="5385" max="5385" width="7.77734375" style="7" customWidth="1"/>
    <col min="5386" max="5386" width="8" style="7" customWidth="1"/>
    <col min="5387" max="5387" width="1.5546875" style="7" customWidth="1"/>
    <col min="5388" max="5388" width="3.21875" style="7" customWidth="1"/>
    <col min="5389" max="5389" width="4" style="7" customWidth="1"/>
    <col min="5390" max="5392" width="11.5546875" style="7"/>
    <col min="5393" max="5393" width="14.44140625" style="7" customWidth="1"/>
    <col min="5394" max="5394" width="2.21875" style="7" customWidth="1"/>
    <col min="5395" max="5634" width="11.5546875" style="7"/>
    <col min="5635" max="5635" width="6.33203125" style="7" customWidth="1"/>
    <col min="5636" max="5636" width="20.109375" style="7" customWidth="1"/>
    <col min="5637" max="5637" width="8.109375" style="7" customWidth="1"/>
    <col min="5638" max="5638" width="11.5546875" style="7"/>
    <col min="5639" max="5639" width="4.33203125" style="7" customWidth="1"/>
    <col min="5640" max="5640" width="11.5546875" style="7"/>
    <col min="5641" max="5641" width="7.77734375" style="7" customWidth="1"/>
    <col min="5642" max="5642" width="8" style="7" customWidth="1"/>
    <col min="5643" max="5643" width="1.5546875" style="7" customWidth="1"/>
    <col min="5644" max="5644" width="3.21875" style="7" customWidth="1"/>
    <col min="5645" max="5645" width="4" style="7" customWidth="1"/>
    <col min="5646" max="5648" width="11.5546875" style="7"/>
    <col min="5649" max="5649" width="14.44140625" style="7" customWidth="1"/>
    <col min="5650" max="5650" width="2.21875" style="7" customWidth="1"/>
    <col min="5651" max="5890" width="11.5546875" style="7"/>
    <col min="5891" max="5891" width="6.33203125" style="7" customWidth="1"/>
    <col min="5892" max="5892" width="20.109375" style="7" customWidth="1"/>
    <col min="5893" max="5893" width="8.109375" style="7" customWidth="1"/>
    <col min="5894" max="5894" width="11.5546875" style="7"/>
    <col min="5895" max="5895" width="4.33203125" style="7" customWidth="1"/>
    <col min="5896" max="5896" width="11.5546875" style="7"/>
    <col min="5897" max="5897" width="7.77734375" style="7" customWidth="1"/>
    <col min="5898" max="5898" width="8" style="7" customWidth="1"/>
    <col min="5899" max="5899" width="1.5546875" style="7" customWidth="1"/>
    <col min="5900" max="5900" width="3.21875" style="7" customWidth="1"/>
    <col min="5901" max="5901" width="4" style="7" customWidth="1"/>
    <col min="5902" max="5904" width="11.5546875" style="7"/>
    <col min="5905" max="5905" width="14.44140625" style="7" customWidth="1"/>
    <col min="5906" max="5906" width="2.21875" style="7" customWidth="1"/>
    <col min="5907" max="6146" width="11.5546875" style="7"/>
    <col min="6147" max="6147" width="6.33203125" style="7" customWidth="1"/>
    <col min="6148" max="6148" width="20.109375" style="7" customWidth="1"/>
    <col min="6149" max="6149" width="8.109375" style="7" customWidth="1"/>
    <col min="6150" max="6150" width="11.5546875" style="7"/>
    <col min="6151" max="6151" width="4.33203125" style="7" customWidth="1"/>
    <col min="6152" max="6152" width="11.5546875" style="7"/>
    <col min="6153" max="6153" width="7.77734375" style="7" customWidth="1"/>
    <col min="6154" max="6154" width="8" style="7" customWidth="1"/>
    <col min="6155" max="6155" width="1.5546875" style="7" customWidth="1"/>
    <col min="6156" max="6156" width="3.21875" style="7" customWidth="1"/>
    <col min="6157" max="6157" width="4" style="7" customWidth="1"/>
    <col min="6158" max="6160" width="11.5546875" style="7"/>
    <col min="6161" max="6161" width="14.44140625" style="7" customWidth="1"/>
    <col min="6162" max="6162" width="2.21875" style="7" customWidth="1"/>
    <col min="6163" max="6402" width="11.5546875" style="7"/>
    <col min="6403" max="6403" width="6.33203125" style="7" customWidth="1"/>
    <col min="6404" max="6404" width="20.109375" style="7" customWidth="1"/>
    <col min="6405" max="6405" width="8.109375" style="7" customWidth="1"/>
    <col min="6406" max="6406" width="11.5546875" style="7"/>
    <col min="6407" max="6407" width="4.33203125" style="7" customWidth="1"/>
    <col min="6408" max="6408" width="11.5546875" style="7"/>
    <col min="6409" max="6409" width="7.77734375" style="7" customWidth="1"/>
    <col min="6410" max="6410" width="8" style="7" customWidth="1"/>
    <col min="6411" max="6411" width="1.5546875" style="7" customWidth="1"/>
    <col min="6412" max="6412" width="3.21875" style="7" customWidth="1"/>
    <col min="6413" max="6413" width="4" style="7" customWidth="1"/>
    <col min="6414" max="6416" width="11.5546875" style="7"/>
    <col min="6417" max="6417" width="14.44140625" style="7" customWidth="1"/>
    <col min="6418" max="6418" width="2.21875" style="7" customWidth="1"/>
    <col min="6419" max="6658" width="11.5546875" style="7"/>
    <col min="6659" max="6659" width="6.33203125" style="7" customWidth="1"/>
    <col min="6660" max="6660" width="20.109375" style="7" customWidth="1"/>
    <col min="6661" max="6661" width="8.109375" style="7" customWidth="1"/>
    <col min="6662" max="6662" width="11.5546875" style="7"/>
    <col min="6663" max="6663" width="4.33203125" style="7" customWidth="1"/>
    <col min="6664" max="6664" width="11.5546875" style="7"/>
    <col min="6665" max="6665" width="7.77734375" style="7" customWidth="1"/>
    <col min="6666" max="6666" width="8" style="7" customWidth="1"/>
    <col min="6667" max="6667" width="1.5546875" style="7" customWidth="1"/>
    <col min="6668" max="6668" width="3.21875" style="7" customWidth="1"/>
    <col min="6669" max="6669" width="4" style="7" customWidth="1"/>
    <col min="6670" max="6672" width="11.5546875" style="7"/>
    <col min="6673" max="6673" width="14.44140625" style="7" customWidth="1"/>
    <col min="6674" max="6674" width="2.21875" style="7" customWidth="1"/>
    <col min="6675" max="6914" width="11.5546875" style="7"/>
    <col min="6915" max="6915" width="6.33203125" style="7" customWidth="1"/>
    <col min="6916" max="6916" width="20.109375" style="7" customWidth="1"/>
    <col min="6917" max="6917" width="8.109375" style="7" customWidth="1"/>
    <col min="6918" max="6918" width="11.5546875" style="7"/>
    <col min="6919" max="6919" width="4.33203125" style="7" customWidth="1"/>
    <col min="6920" max="6920" width="11.5546875" style="7"/>
    <col min="6921" max="6921" width="7.77734375" style="7" customWidth="1"/>
    <col min="6922" max="6922" width="8" style="7" customWidth="1"/>
    <col min="6923" max="6923" width="1.5546875" style="7" customWidth="1"/>
    <col min="6924" max="6924" width="3.21875" style="7" customWidth="1"/>
    <col min="6925" max="6925" width="4" style="7" customWidth="1"/>
    <col min="6926" max="6928" width="11.5546875" style="7"/>
    <col min="6929" max="6929" width="14.44140625" style="7" customWidth="1"/>
    <col min="6930" max="6930" width="2.21875" style="7" customWidth="1"/>
    <col min="6931" max="7170" width="11.5546875" style="7"/>
    <col min="7171" max="7171" width="6.33203125" style="7" customWidth="1"/>
    <col min="7172" max="7172" width="20.109375" style="7" customWidth="1"/>
    <col min="7173" max="7173" width="8.109375" style="7" customWidth="1"/>
    <col min="7174" max="7174" width="11.5546875" style="7"/>
    <col min="7175" max="7175" width="4.33203125" style="7" customWidth="1"/>
    <col min="7176" max="7176" width="11.5546875" style="7"/>
    <col min="7177" max="7177" width="7.77734375" style="7" customWidth="1"/>
    <col min="7178" max="7178" width="8" style="7" customWidth="1"/>
    <col min="7179" max="7179" width="1.5546875" style="7" customWidth="1"/>
    <col min="7180" max="7180" width="3.21875" style="7" customWidth="1"/>
    <col min="7181" max="7181" width="4" style="7" customWidth="1"/>
    <col min="7182" max="7184" width="11.5546875" style="7"/>
    <col min="7185" max="7185" width="14.44140625" style="7" customWidth="1"/>
    <col min="7186" max="7186" width="2.21875" style="7" customWidth="1"/>
    <col min="7187" max="7426" width="11.5546875" style="7"/>
    <col min="7427" max="7427" width="6.33203125" style="7" customWidth="1"/>
    <col min="7428" max="7428" width="20.109375" style="7" customWidth="1"/>
    <col min="7429" max="7429" width="8.109375" style="7" customWidth="1"/>
    <col min="7430" max="7430" width="11.5546875" style="7"/>
    <col min="7431" max="7431" width="4.33203125" style="7" customWidth="1"/>
    <col min="7432" max="7432" width="11.5546875" style="7"/>
    <col min="7433" max="7433" width="7.77734375" style="7" customWidth="1"/>
    <col min="7434" max="7434" width="8" style="7" customWidth="1"/>
    <col min="7435" max="7435" width="1.5546875" style="7" customWidth="1"/>
    <col min="7436" max="7436" width="3.21875" style="7" customWidth="1"/>
    <col min="7437" max="7437" width="4" style="7" customWidth="1"/>
    <col min="7438" max="7440" width="11.5546875" style="7"/>
    <col min="7441" max="7441" width="14.44140625" style="7" customWidth="1"/>
    <col min="7442" max="7442" width="2.21875" style="7" customWidth="1"/>
    <col min="7443" max="7682" width="11.5546875" style="7"/>
    <col min="7683" max="7683" width="6.33203125" style="7" customWidth="1"/>
    <col min="7684" max="7684" width="20.109375" style="7" customWidth="1"/>
    <col min="7685" max="7685" width="8.109375" style="7" customWidth="1"/>
    <col min="7686" max="7686" width="11.5546875" style="7"/>
    <col min="7687" max="7687" width="4.33203125" style="7" customWidth="1"/>
    <col min="7688" max="7688" width="11.5546875" style="7"/>
    <col min="7689" max="7689" width="7.77734375" style="7" customWidth="1"/>
    <col min="7690" max="7690" width="8" style="7" customWidth="1"/>
    <col min="7691" max="7691" width="1.5546875" style="7" customWidth="1"/>
    <col min="7692" max="7692" width="3.21875" style="7" customWidth="1"/>
    <col min="7693" max="7693" width="4" style="7" customWidth="1"/>
    <col min="7694" max="7696" width="11.5546875" style="7"/>
    <col min="7697" max="7697" width="14.44140625" style="7" customWidth="1"/>
    <col min="7698" max="7698" width="2.21875" style="7" customWidth="1"/>
    <col min="7699" max="7938" width="11.5546875" style="7"/>
    <col min="7939" max="7939" width="6.33203125" style="7" customWidth="1"/>
    <col min="7940" max="7940" width="20.109375" style="7" customWidth="1"/>
    <col min="7941" max="7941" width="8.109375" style="7" customWidth="1"/>
    <col min="7942" max="7942" width="11.5546875" style="7"/>
    <col min="7943" max="7943" width="4.33203125" style="7" customWidth="1"/>
    <col min="7944" max="7944" width="11.5546875" style="7"/>
    <col min="7945" max="7945" width="7.77734375" style="7" customWidth="1"/>
    <col min="7946" max="7946" width="8" style="7" customWidth="1"/>
    <col min="7947" max="7947" width="1.5546875" style="7" customWidth="1"/>
    <col min="7948" max="7948" width="3.21875" style="7" customWidth="1"/>
    <col min="7949" max="7949" width="4" style="7" customWidth="1"/>
    <col min="7950" max="7952" width="11.5546875" style="7"/>
    <col min="7953" max="7953" width="14.44140625" style="7" customWidth="1"/>
    <col min="7954" max="7954" width="2.21875" style="7" customWidth="1"/>
    <col min="7955" max="8194" width="11.5546875" style="7"/>
    <col min="8195" max="8195" width="6.33203125" style="7" customWidth="1"/>
    <col min="8196" max="8196" width="20.109375" style="7" customWidth="1"/>
    <col min="8197" max="8197" width="8.109375" style="7" customWidth="1"/>
    <col min="8198" max="8198" width="11.5546875" style="7"/>
    <col min="8199" max="8199" width="4.33203125" style="7" customWidth="1"/>
    <col min="8200" max="8200" width="11.5546875" style="7"/>
    <col min="8201" max="8201" width="7.77734375" style="7" customWidth="1"/>
    <col min="8202" max="8202" width="8" style="7" customWidth="1"/>
    <col min="8203" max="8203" width="1.5546875" style="7" customWidth="1"/>
    <col min="8204" max="8204" width="3.21875" style="7" customWidth="1"/>
    <col min="8205" max="8205" width="4" style="7" customWidth="1"/>
    <col min="8206" max="8208" width="11.5546875" style="7"/>
    <col min="8209" max="8209" width="14.44140625" style="7" customWidth="1"/>
    <col min="8210" max="8210" width="2.21875" style="7" customWidth="1"/>
    <col min="8211" max="8450" width="11.5546875" style="7"/>
    <col min="8451" max="8451" width="6.33203125" style="7" customWidth="1"/>
    <col min="8452" max="8452" width="20.109375" style="7" customWidth="1"/>
    <col min="8453" max="8453" width="8.109375" style="7" customWidth="1"/>
    <col min="8454" max="8454" width="11.5546875" style="7"/>
    <col min="8455" max="8455" width="4.33203125" style="7" customWidth="1"/>
    <col min="8456" max="8456" width="11.5546875" style="7"/>
    <col min="8457" max="8457" width="7.77734375" style="7" customWidth="1"/>
    <col min="8458" max="8458" width="8" style="7" customWidth="1"/>
    <col min="8459" max="8459" width="1.5546875" style="7" customWidth="1"/>
    <col min="8460" max="8460" width="3.21875" style="7" customWidth="1"/>
    <col min="8461" max="8461" width="4" style="7" customWidth="1"/>
    <col min="8462" max="8464" width="11.5546875" style="7"/>
    <col min="8465" max="8465" width="14.44140625" style="7" customWidth="1"/>
    <col min="8466" max="8466" width="2.21875" style="7" customWidth="1"/>
    <col min="8467" max="8706" width="11.5546875" style="7"/>
    <col min="8707" max="8707" width="6.33203125" style="7" customWidth="1"/>
    <col min="8708" max="8708" width="20.109375" style="7" customWidth="1"/>
    <col min="8709" max="8709" width="8.109375" style="7" customWidth="1"/>
    <col min="8710" max="8710" width="11.5546875" style="7"/>
    <col min="8711" max="8711" width="4.33203125" style="7" customWidth="1"/>
    <col min="8712" max="8712" width="11.5546875" style="7"/>
    <col min="8713" max="8713" width="7.77734375" style="7" customWidth="1"/>
    <col min="8714" max="8714" width="8" style="7" customWidth="1"/>
    <col min="8715" max="8715" width="1.5546875" style="7" customWidth="1"/>
    <col min="8716" max="8716" width="3.21875" style="7" customWidth="1"/>
    <col min="8717" max="8717" width="4" style="7" customWidth="1"/>
    <col min="8718" max="8720" width="11.5546875" style="7"/>
    <col min="8721" max="8721" width="14.44140625" style="7" customWidth="1"/>
    <col min="8722" max="8722" width="2.21875" style="7" customWidth="1"/>
    <col min="8723" max="8962" width="11.5546875" style="7"/>
    <col min="8963" max="8963" width="6.33203125" style="7" customWidth="1"/>
    <col min="8964" max="8964" width="20.109375" style="7" customWidth="1"/>
    <col min="8965" max="8965" width="8.109375" style="7" customWidth="1"/>
    <col min="8966" max="8966" width="11.5546875" style="7"/>
    <col min="8967" max="8967" width="4.33203125" style="7" customWidth="1"/>
    <col min="8968" max="8968" width="11.5546875" style="7"/>
    <col min="8969" max="8969" width="7.77734375" style="7" customWidth="1"/>
    <col min="8970" max="8970" width="8" style="7" customWidth="1"/>
    <col min="8971" max="8971" width="1.5546875" style="7" customWidth="1"/>
    <col min="8972" max="8972" width="3.21875" style="7" customWidth="1"/>
    <col min="8973" max="8973" width="4" style="7" customWidth="1"/>
    <col min="8974" max="8976" width="11.5546875" style="7"/>
    <col min="8977" max="8977" width="14.44140625" style="7" customWidth="1"/>
    <col min="8978" max="8978" width="2.21875" style="7" customWidth="1"/>
    <col min="8979" max="9218" width="11.5546875" style="7"/>
    <col min="9219" max="9219" width="6.33203125" style="7" customWidth="1"/>
    <col min="9220" max="9220" width="20.109375" style="7" customWidth="1"/>
    <col min="9221" max="9221" width="8.109375" style="7" customWidth="1"/>
    <col min="9222" max="9222" width="11.5546875" style="7"/>
    <col min="9223" max="9223" width="4.33203125" style="7" customWidth="1"/>
    <col min="9224" max="9224" width="11.5546875" style="7"/>
    <col min="9225" max="9225" width="7.77734375" style="7" customWidth="1"/>
    <col min="9226" max="9226" width="8" style="7" customWidth="1"/>
    <col min="9227" max="9227" width="1.5546875" style="7" customWidth="1"/>
    <col min="9228" max="9228" width="3.21875" style="7" customWidth="1"/>
    <col min="9229" max="9229" width="4" style="7" customWidth="1"/>
    <col min="9230" max="9232" width="11.5546875" style="7"/>
    <col min="9233" max="9233" width="14.44140625" style="7" customWidth="1"/>
    <col min="9234" max="9234" width="2.21875" style="7" customWidth="1"/>
    <col min="9235" max="9474" width="11.5546875" style="7"/>
    <col min="9475" max="9475" width="6.33203125" style="7" customWidth="1"/>
    <col min="9476" max="9476" width="20.109375" style="7" customWidth="1"/>
    <col min="9477" max="9477" width="8.109375" style="7" customWidth="1"/>
    <col min="9478" max="9478" width="11.5546875" style="7"/>
    <col min="9479" max="9479" width="4.33203125" style="7" customWidth="1"/>
    <col min="9480" max="9480" width="11.5546875" style="7"/>
    <col min="9481" max="9481" width="7.77734375" style="7" customWidth="1"/>
    <col min="9482" max="9482" width="8" style="7" customWidth="1"/>
    <col min="9483" max="9483" width="1.5546875" style="7" customWidth="1"/>
    <col min="9484" max="9484" width="3.21875" style="7" customWidth="1"/>
    <col min="9485" max="9485" width="4" style="7" customWidth="1"/>
    <col min="9486" max="9488" width="11.5546875" style="7"/>
    <col min="9489" max="9489" width="14.44140625" style="7" customWidth="1"/>
    <col min="9490" max="9490" width="2.21875" style="7" customWidth="1"/>
    <col min="9491" max="9730" width="11.5546875" style="7"/>
    <col min="9731" max="9731" width="6.33203125" style="7" customWidth="1"/>
    <col min="9732" max="9732" width="20.109375" style="7" customWidth="1"/>
    <col min="9733" max="9733" width="8.109375" style="7" customWidth="1"/>
    <col min="9734" max="9734" width="11.5546875" style="7"/>
    <col min="9735" max="9735" width="4.33203125" style="7" customWidth="1"/>
    <col min="9736" max="9736" width="11.5546875" style="7"/>
    <col min="9737" max="9737" width="7.77734375" style="7" customWidth="1"/>
    <col min="9738" max="9738" width="8" style="7" customWidth="1"/>
    <col min="9739" max="9739" width="1.5546875" style="7" customWidth="1"/>
    <col min="9740" max="9740" width="3.21875" style="7" customWidth="1"/>
    <col min="9741" max="9741" width="4" style="7" customWidth="1"/>
    <col min="9742" max="9744" width="11.5546875" style="7"/>
    <col min="9745" max="9745" width="14.44140625" style="7" customWidth="1"/>
    <col min="9746" max="9746" width="2.21875" style="7" customWidth="1"/>
    <col min="9747" max="9986" width="11.5546875" style="7"/>
    <col min="9987" max="9987" width="6.33203125" style="7" customWidth="1"/>
    <col min="9988" max="9988" width="20.109375" style="7" customWidth="1"/>
    <col min="9989" max="9989" width="8.109375" style="7" customWidth="1"/>
    <col min="9990" max="9990" width="11.5546875" style="7"/>
    <col min="9991" max="9991" width="4.33203125" style="7" customWidth="1"/>
    <col min="9992" max="9992" width="11.5546875" style="7"/>
    <col min="9993" max="9993" width="7.77734375" style="7" customWidth="1"/>
    <col min="9994" max="9994" width="8" style="7" customWidth="1"/>
    <col min="9995" max="9995" width="1.5546875" style="7" customWidth="1"/>
    <col min="9996" max="9996" width="3.21875" style="7" customWidth="1"/>
    <col min="9997" max="9997" width="4" style="7" customWidth="1"/>
    <col min="9998" max="10000" width="11.5546875" style="7"/>
    <col min="10001" max="10001" width="14.44140625" style="7" customWidth="1"/>
    <col min="10002" max="10002" width="2.21875" style="7" customWidth="1"/>
    <col min="10003" max="10242" width="11.5546875" style="7"/>
    <col min="10243" max="10243" width="6.33203125" style="7" customWidth="1"/>
    <col min="10244" max="10244" width="20.109375" style="7" customWidth="1"/>
    <col min="10245" max="10245" width="8.109375" style="7" customWidth="1"/>
    <col min="10246" max="10246" width="11.5546875" style="7"/>
    <col min="10247" max="10247" width="4.33203125" style="7" customWidth="1"/>
    <col min="10248" max="10248" width="11.5546875" style="7"/>
    <col min="10249" max="10249" width="7.77734375" style="7" customWidth="1"/>
    <col min="10250" max="10250" width="8" style="7" customWidth="1"/>
    <col min="10251" max="10251" width="1.5546875" style="7" customWidth="1"/>
    <col min="10252" max="10252" width="3.21875" style="7" customWidth="1"/>
    <col min="10253" max="10253" width="4" style="7" customWidth="1"/>
    <col min="10254" max="10256" width="11.5546875" style="7"/>
    <col min="10257" max="10257" width="14.44140625" style="7" customWidth="1"/>
    <col min="10258" max="10258" width="2.21875" style="7" customWidth="1"/>
    <col min="10259" max="10498" width="11.5546875" style="7"/>
    <col min="10499" max="10499" width="6.33203125" style="7" customWidth="1"/>
    <col min="10500" max="10500" width="20.109375" style="7" customWidth="1"/>
    <col min="10501" max="10501" width="8.109375" style="7" customWidth="1"/>
    <col min="10502" max="10502" width="11.5546875" style="7"/>
    <col min="10503" max="10503" width="4.33203125" style="7" customWidth="1"/>
    <col min="10504" max="10504" width="11.5546875" style="7"/>
    <col min="10505" max="10505" width="7.77734375" style="7" customWidth="1"/>
    <col min="10506" max="10506" width="8" style="7" customWidth="1"/>
    <col min="10507" max="10507" width="1.5546875" style="7" customWidth="1"/>
    <col min="10508" max="10508" width="3.21875" style="7" customWidth="1"/>
    <col min="10509" max="10509" width="4" style="7" customWidth="1"/>
    <col min="10510" max="10512" width="11.5546875" style="7"/>
    <col min="10513" max="10513" width="14.44140625" style="7" customWidth="1"/>
    <col min="10514" max="10514" width="2.21875" style="7" customWidth="1"/>
    <col min="10515" max="10754" width="11.5546875" style="7"/>
    <col min="10755" max="10755" width="6.33203125" style="7" customWidth="1"/>
    <col min="10756" max="10756" width="20.109375" style="7" customWidth="1"/>
    <col min="10757" max="10757" width="8.109375" style="7" customWidth="1"/>
    <col min="10758" max="10758" width="11.5546875" style="7"/>
    <col min="10759" max="10759" width="4.33203125" style="7" customWidth="1"/>
    <col min="10760" max="10760" width="11.5546875" style="7"/>
    <col min="10761" max="10761" width="7.77734375" style="7" customWidth="1"/>
    <col min="10762" max="10762" width="8" style="7" customWidth="1"/>
    <col min="10763" max="10763" width="1.5546875" style="7" customWidth="1"/>
    <col min="10764" max="10764" width="3.21875" style="7" customWidth="1"/>
    <col min="10765" max="10765" width="4" style="7" customWidth="1"/>
    <col min="10766" max="10768" width="11.5546875" style="7"/>
    <col min="10769" max="10769" width="14.44140625" style="7" customWidth="1"/>
    <col min="10770" max="10770" width="2.21875" style="7" customWidth="1"/>
    <col min="10771" max="11010" width="11.5546875" style="7"/>
    <col min="11011" max="11011" width="6.33203125" style="7" customWidth="1"/>
    <col min="11012" max="11012" width="20.109375" style="7" customWidth="1"/>
    <col min="11013" max="11013" width="8.109375" style="7" customWidth="1"/>
    <col min="11014" max="11014" width="11.5546875" style="7"/>
    <col min="11015" max="11015" width="4.33203125" style="7" customWidth="1"/>
    <col min="11016" max="11016" width="11.5546875" style="7"/>
    <col min="11017" max="11017" width="7.77734375" style="7" customWidth="1"/>
    <col min="11018" max="11018" width="8" style="7" customWidth="1"/>
    <col min="11019" max="11019" width="1.5546875" style="7" customWidth="1"/>
    <col min="11020" max="11020" width="3.21875" style="7" customWidth="1"/>
    <col min="11021" max="11021" width="4" style="7" customWidth="1"/>
    <col min="11022" max="11024" width="11.5546875" style="7"/>
    <col min="11025" max="11025" width="14.44140625" style="7" customWidth="1"/>
    <col min="11026" max="11026" width="2.21875" style="7" customWidth="1"/>
    <col min="11027" max="11266" width="11.5546875" style="7"/>
    <col min="11267" max="11267" width="6.33203125" style="7" customWidth="1"/>
    <col min="11268" max="11268" width="20.109375" style="7" customWidth="1"/>
    <col min="11269" max="11269" width="8.109375" style="7" customWidth="1"/>
    <col min="11270" max="11270" width="11.5546875" style="7"/>
    <col min="11271" max="11271" width="4.33203125" style="7" customWidth="1"/>
    <col min="11272" max="11272" width="11.5546875" style="7"/>
    <col min="11273" max="11273" width="7.77734375" style="7" customWidth="1"/>
    <col min="11274" max="11274" width="8" style="7" customWidth="1"/>
    <col min="11275" max="11275" width="1.5546875" style="7" customWidth="1"/>
    <col min="11276" max="11276" width="3.21875" style="7" customWidth="1"/>
    <col min="11277" max="11277" width="4" style="7" customWidth="1"/>
    <col min="11278" max="11280" width="11.5546875" style="7"/>
    <col min="11281" max="11281" width="14.44140625" style="7" customWidth="1"/>
    <col min="11282" max="11282" width="2.21875" style="7" customWidth="1"/>
    <col min="11283" max="11522" width="11.5546875" style="7"/>
    <col min="11523" max="11523" width="6.33203125" style="7" customWidth="1"/>
    <col min="11524" max="11524" width="20.109375" style="7" customWidth="1"/>
    <col min="11525" max="11525" width="8.109375" style="7" customWidth="1"/>
    <col min="11526" max="11526" width="11.5546875" style="7"/>
    <col min="11527" max="11527" width="4.33203125" style="7" customWidth="1"/>
    <col min="11528" max="11528" width="11.5546875" style="7"/>
    <col min="11529" max="11529" width="7.77734375" style="7" customWidth="1"/>
    <col min="11530" max="11530" width="8" style="7" customWidth="1"/>
    <col min="11531" max="11531" width="1.5546875" style="7" customWidth="1"/>
    <col min="11532" max="11532" width="3.21875" style="7" customWidth="1"/>
    <col min="11533" max="11533" width="4" style="7" customWidth="1"/>
    <col min="11534" max="11536" width="11.5546875" style="7"/>
    <col min="11537" max="11537" width="14.44140625" style="7" customWidth="1"/>
    <col min="11538" max="11538" width="2.21875" style="7" customWidth="1"/>
    <col min="11539" max="11778" width="11.5546875" style="7"/>
    <col min="11779" max="11779" width="6.33203125" style="7" customWidth="1"/>
    <col min="11780" max="11780" width="20.109375" style="7" customWidth="1"/>
    <col min="11781" max="11781" width="8.109375" style="7" customWidth="1"/>
    <col min="11782" max="11782" width="11.5546875" style="7"/>
    <col min="11783" max="11783" width="4.33203125" style="7" customWidth="1"/>
    <col min="11784" max="11784" width="11.5546875" style="7"/>
    <col min="11785" max="11785" width="7.77734375" style="7" customWidth="1"/>
    <col min="11786" max="11786" width="8" style="7" customWidth="1"/>
    <col min="11787" max="11787" width="1.5546875" style="7" customWidth="1"/>
    <col min="11788" max="11788" width="3.21875" style="7" customWidth="1"/>
    <col min="11789" max="11789" width="4" style="7" customWidth="1"/>
    <col min="11790" max="11792" width="11.5546875" style="7"/>
    <col min="11793" max="11793" width="14.44140625" style="7" customWidth="1"/>
    <col min="11794" max="11794" width="2.21875" style="7" customWidth="1"/>
    <col min="11795" max="12034" width="11.5546875" style="7"/>
    <col min="12035" max="12035" width="6.33203125" style="7" customWidth="1"/>
    <col min="12036" max="12036" width="20.109375" style="7" customWidth="1"/>
    <col min="12037" max="12037" width="8.109375" style="7" customWidth="1"/>
    <col min="12038" max="12038" width="11.5546875" style="7"/>
    <col min="12039" max="12039" width="4.33203125" style="7" customWidth="1"/>
    <col min="12040" max="12040" width="11.5546875" style="7"/>
    <col min="12041" max="12041" width="7.77734375" style="7" customWidth="1"/>
    <col min="12042" max="12042" width="8" style="7" customWidth="1"/>
    <col min="12043" max="12043" width="1.5546875" style="7" customWidth="1"/>
    <col min="12044" max="12044" width="3.21875" style="7" customWidth="1"/>
    <col min="12045" max="12045" width="4" style="7" customWidth="1"/>
    <col min="12046" max="12048" width="11.5546875" style="7"/>
    <col min="12049" max="12049" width="14.44140625" style="7" customWidth="1"/>
    <col min="12050" max="12050" width="2.21875" style="7" customWidth="1"/>
    <col min="12051" max="12290" width="11.5546875" style="7"/>
    <col min="12291" max="12291" width="6.33203125" style="7" customWidth="1"/>
    <col min="12292" max="12292" width="20.109375" style="7" customWidth="1"/>
    <col min="12293" max="12293" width="8.109375" style="7" customWidth="1"/>
    <col min="12294" max="12294" width="11.5546875" style="7"/>
    <col min="12295" max="12295" width="4.33203125" style="7" customWidth="1"/>
    <col min="12296" max="12296" width="11.5546875" style="7"/>
    <col min="12297" max="12297" width="7.77734375" style="7" customWidth="1"/>
    <col min="12298" max="12298" width="8" style="7" customWidth="1"/>
    <col min="12299" max="12299" width="1.5546875" style="7" customWidth="1"/>
    <col min="12300" max="12300" width="3.21875" style="7" customWidth="1"/>
    <col min="12301" max="12301" width="4" style="7" customWidth="1"/>
    <col min="12302" max="12304" width="11.5546875" style="7"/>
    <col min="12305" max="12305" width="14.44140625" style="7" customWidth="1"/>
    <col min="12306" max="12306" width="2.21875" style="7" customWidth="1"/>
    <col min="12307" max="12546" width="11.5546875" style="7"/>
    <col min="12547" max="12547" width="6.33203125" style="7" customWidth="1"/>
    <col min="12548" max="12548" width="20.109375" style="7" customWidth="1"/>
    <col min="12549" max="12549" width="8.109375" style="7" customWidth="1"/>
    <col min="12550" max="12550" width="11.5546875" style="7"/>
    <col min="12551" max="12551" width="4.33203125" style="7" customWidth="1"/>
    <col min="12552" max="12552" width="11.5546875" style="7"/>
    <col min="12553" max="12553" width="7.77734375" style="7" customWidth="1"/>
    <col min="12554" max="12554" width="8" style="7" customWidth="1"/>
    <col min="12555" max="12555" width="1.5546875" style="7" customWidth="1"/>
    <col min="12556" max="12556" width="3.21875" style="7" customWidth="1"/>
    <col min="12557" max="12557" width="4" style="7" customWidth="1"/>
    <col min="12558" max="12560" width="11.5546875" style="7"/>
    <col min="12561" max="12561" width="14.44140625" style="7" customWidth="1"/>
    <col min="12562" max="12562" width="2.21875" style="7" customWidth="1"/>
    <col min="12563" max="12802" width="11.5546875" style="7"/>
    <col min="12803" max="12803" width="6.33203125" style="7" customWidth="1"/>
    <col min="12804" max="12804" width="20.109375" style="7" customWidth="1"/>
    <col min="12805" max="12805" width="8.109375" style="7" customWidth="1"/>
    <col min="12806" max="12806" width="11.5546875" style="7"/>
    <col min="12807" max="12807" width="4.33203125" style="7" customWidth="1"/>
    <col min="12808" max="12808" width="11.5546875" style="7"/>
    <col min="12809" max="12809" width="7.77734375" style="7" customWidth="1"/>
    <col min="12810" max="12810" width="8" style="7" customWidth="1"/>
    <col min="12811" max="12811" width="1.5546875" style="7" customWidth="1"/>
    <col min="12812" max="12812" width="3.21875" style="7" customWidth="1"/>
    <col min="12813" max="12813" width="4" style="7" customWidth="1"/>
    <col min="12814" max="12816" width="11.5546875" style="7"/>
    <col min="12817" max="12817" width="14.44140625" style="7" customWidth="1"/>
    <col min="12818" max="12818" width="2.21875" style="7" customWidth="1"/>
    <col min="12819" max="13058" width="11.5546875" style="7"/>
    <col min="13059" max="13059" width="6.33203125" style="7" customWidth="1"/>
    <col min="13060" max="13060" width="20.109375" style="7" customWidth="1"/>
    <col min="13061" max="13061" width="8.109375" style="7" customWidth="1"/>
    <col min="13062" max="13062" width="11.5546875" style="7"/>
    <col min="13063" max="13063" width="4.33203125" style="7" customWidth="1"/>
    <col min="13064" max="13064" width="11.5546875" style="7"/>
    <col min="13065" max="13065" width="7.77734375" style="7" customWidth="1"/>
    <col min="13066" max="13066" width="8" style="7" customWidth="1"/>
    <col min="13067" max="13067" width="1.5546875" style="7" customWidth="1"/>
    <col min="13068" max="13068" width="3.21875" style="7" customWidth="1"/>
    <col min="13069" max="13069" width="4" style="7" customWidth="1"/>
    <col min="13070" max="13072" width="11.5546875" style="7"/>
    <col min="13073" max="13073" width="14.44140625" style="7" customWidth="1"/>
    <col min="13074" max="13074" width="2.21875" style="7" customWidth="1"/>
    <col min="13075" max="13314" width="11.5546875" style="7"/>
    <col min="13315" max="13315" width="6.33203125" style="7" customWidth="1"/>
    <col min="13316" max="13316" width="20.109375" style="7" customWidth="1"/>
    <col min="13317" max="13317" width="8.109375" style="7" customWidth="1"/>
    <col min="13318" max="13318" width="11.5546875" style="7"/>
    <col min="13319" max="13319" width="4.33203125" style="7" customWidth="1"/>
    <col min="13320" max="13320" width="11.5546875" style="7"/>
    <col min="13321" max="13321" width="7.77734375" style="7" customWidth="1"/>
    <col min="13322" max="13322" width="8" style="7" customWidth="1"/>
    <col min="13323" max="13323" width="1.5546875" style="7" customWidth="1"/>
    <col min="13324" max="13324" width="3.21875" style="7" customWidth="1"/>
    <col min="13325" max="13325" width="4" style="7" customWidth="1"/>
    <col min="13326" max="13328" width="11.5546875" style="7"/>
    <col min="13329" max="13329" width="14.44140625" style="7" customWidth="1"/>
    <col min="13330" max="13330" width="2.21875" style="7" customWidth="1"/>
    <col min="13331" max="13570" width="11.5546875" style="7"/>
    <col min="13571" max="13571" width="6.33203125" style="7" customWidth="1"/>
    <col min="13572" max="13572" width="20.109375" style="7" customWidth="1"/>
    <col min="13573" max="13573" width="8.109375" style="7" customWidth="1"/>
    <col min="13574" max="13574" width="11.5546875" style="7"/>
    <col min="13575" max="13575" width="4.33203125" style="7" customWidth="1"/>
    <col min="13576" max="13576" width="11.5546875" style="7"/>
    <col min="13577" max="13577" width="7.77734375" style="7" customWidth="1"/>
    <col min="13578" max="13578" width="8" style="7" customWidth="1"/>
    <col min="13579" max="13579" width="1.5546875" style="7" customWidth="1"/>
    <col min="13580" max="13580" width="3.21875" style="7" customWidth="1"/>
    <col min="13581" max="13581" width="4" style="7" customWidth="1"/>
    <col min="13582" max="13584" width="11.5546875" style="7"/>
    <col min="13585" max="13585" width="14.44140625" style="7" customWidth="1"/>
    <col min="13586" max="13586" width="2.21875" style="7" customWidth="1"/>
    <col min="13587" max="13826" width="11.5546875" style="7"/>
    <col min="13827" max="13827" width="6.33203125" style="7" customWidth="1"/>
    <col min="13828" max="13828" width="20.109375" style="7" customWidth="1"/>
    <col min="13829" max="13829" width="8.109375" style="7" customWidth="1"/>
    <col min="13830" max="13830" width="11.5546875" style="7"/>
    <col min="13831" max="13831" width="4.33203125" style="7" customWidth="1"/>
    <col min="13832" max="13832" width="11.5546875" style="7"/>
    <col min="13833" max="13833" width="7.77734375" style="7" customWidth="1"/>
    <col min="13834" max="13834" width="8" style="7" customWidth="1"/>
    <col min="13835" max="13835" width="1.5546875" style="7" customWidth="1"/>
    <col min="13836" max="13836" width="3.21875" style="7" customWidth="1"/>
    <col min="13837" max="13837" width="4" style="7" customWidth="1"/>
    <col min="13838" max="13840" width="11.5546875" style="7"/>
    <col min="13841" max="13841" width="14.44140625" style="7" customWidth="1"/>
    <col min="13842" max="13842" width="2.21875" style="7" customWidth="1"/>
    <col min="13843" max="14082" width="11.5546875" style="7"/>
    <col min="14083" max="14083" width="6.33203125" style="7" customWidth="1"/>
    <col min="14084" max="14084" width="20.109375" style="7" customWidth="1"/>
    <col min="14085" max="14085" width="8.109375" style="7" customWidth="1"/>
    <col min="14086" max="14086" width="11.5546875" style="7"/>
    <col min="14087" max="14087" width="4.33203125" style="7" customWidth="1"/>
    <col min="14088" max="14088" width="11.5546875" style="7"/>
    <col min="14089" max="14089" width="7.77734375" style="7" customWidth="1"/>
    <col min="14090" max="14090" width="8" style="7" customWidth="1"/>
    <col min="14091" max="14091" width="1.5546875" style="7" customWidth="1"/>
    <col min="14092" max="14092" width="3.21875" style="7" customWidth="1"/>
    <col min="14093" max="14093" width="4" style="7" customWidth="1"/>
    <col min="14094" max="14096" width="11.5546875" style="7"/>
    <col min="14097" max="14097" width="14.44140625" style="7" customWidth="1"/>
    <col min="14098" max="14098" width="2.21875" style="7" customWidth="1"/>
    <col min="14099" max="14338" width="11.5546875" style="7"/>
    <col min="14339" max="14339" width="6.33203125" style="7" customWidth="1"/>
    <col min="14340" max="14340" width="20.109375" style="7" customWidth="1"/>
    <col min="14341" max="14341" width="8.109375" style="7" customWidth="1"/>
    <col min="14342" max="14342" width="11.5546875" style="7"/>
    <col min="14343" max="14343" width="4.33203125" style="7" customWidth="1"/>
    <col min="14344" max="14344" width="11.5546875" style="7"/>
    <col min="14345" max="14345" width="7.77734375" style="7" customWidth="1"/>
    <col min="14346" max="14346" width="8" style="7" customWidth="1"/>
    <col min="14347" max="14347" width="1.5546875" style="7" customWidth="1"/>
    <col min="14348" max="14348" width="3.21875" style="7" customWidth="1"/>
    <col min="14349" max="14349" width="4" style="7" customWidth="1"/>
    <col min="14350" max="14352" width="11.5546875" style="7"/>
    <col min="14353" max="14353" width="14.44140625" style="7" customWidth="1"/>
    <col min="14354" max="14354" width="2.21875" style="7" customWidth="1"/>
    <col min="14355" max="14594" width="11.5546875" style="7"/>
    <col min="14595" max="14595" width="6.33203125" style="7" customWidth="1"/>
    <col min="14596" max="14596" width="20.109375" style="7" customWidth="1"/>
    <col min="14597" max="14597" width="8.109375" style="7" customWidth="1"/>
    <col min="14598" max="14598" width="11.5546875" style="7"/>
    <col min="14599" max="14599" width="4.33203125" style="7" customWidth="1"/>
    <col min="14600" max="14600" width="11.5546875" style="7"/>
    <col min="14601" max="14601" width="7.77734375" style="7" customWidth="1"/>
    <col min="14602" max="14602" width="8" style="7" customWidth="1"/>
    <col min="14603" max="14603" width="1.5546875" style="7" customWidth="1"/>
    <col min="14604" max="14604" width="3.21875" style="7" customWidth="1"/>
    <col min="14605" max="14605" width="4" style="7" customWidth="1"/>
    <col min="14606" max="14608" width="11.5546875" style="7"/>
    <col min="14609" max="14609" width="14.44140625" style="7" customWidth="1"/>
    <col min="14610" max="14610" width="2.21875" style="7" customWidth="1"/>
    <col min="14611" max="14850" width="11.5546875" style="7"/>
    <col min="14851" max="14851" width="6.33203125" style="7" customWidth="1"/>
    <col min="14852" max="14852" width="20.109375" style="7" customWidth="1"/>
    <col min="14853" max="14853" width="8.109375" style="7" customWidth="1"/>
    <col min="14854" max="14854" width="11.5546875" style="7"/>
    <col min="14855" max="14855" width="4.33203125" style="7" customWidth="1"/>
    <col min="14856" max="14856" width="11.5546875" style="7"/>
    <col min="14857" max="14857" width="7.77734375" style="7" customWidth="1"/>
    <col min="14858" max="14858" width="8" style="7" customWidth="1"/>
    <col min="14859" max="14859" width="1.5546875" style="7" customWidth="1"/>
    <col min="14860" max="14860" width="3.21875" style="7" customWidth="1"/>
    <col min="14861" max="14861" width="4" style="7" customWidth="1"/>
    <col min="14862" max="14864" width="11.5546875" style="7"/>
    <col min="14865" max="14865" width="14.44140625" style="7" customWidth="1"/>
    <col min="14866" max="14866" width="2.21875" style="7" customWidth="1"/>
    <col min="14867" max="15106" width="11.5546875" style="7"/>
    <col min="15107" max="15107" width="6.33203125" style="7" customWidth="1"/>
    <col min="15108" max="15108" width="20.109375" style="7" customWidth="1"/>
    <col min="15109" max="15109" width="8.109375" style="7" customWidth="1"/>
    <col min="15110" max="15110" width="11.5546875" style="7"/>
    <col min="15111" max="15111" width="4.33203125" style="7" customWidth="1"/>
    <col min="15112" max="15112" width="11.5546875" style="7"/>
    <col min="15113" max="15113" width="7.77734375" style="7" customWidth="1"/>
    <col min="15114" max="15114" width="8" style="7" customWidth="1"/>
    <col min="15115" max="15115" width="1.5546875" style="7" customWidth="1"/>
    <col min="15116" max="15116" width="3.21875" style="7" customWidth="1"/>
    <col min="15117" max="15117" width="4" style="7" customWidth="1"/>
    <col min="15118" max="15120" width="11.5546875" style="7"/>
    <col min="15121" max="15121" width="14.44140625" style="7" customWidth="1"/>
    <col min="15122" max="15122" width="2.21875" style="7" customWidth="1"/>
    <col min="15123" max="15362" width="11.5546875" style="7"/>
    <col min="15363" max="15363" width="6.33203125" style="7" customWidth="1"/>
    <col min="15364" max="15364" width="20.109375" style="7" customWidth="1"/>
    <col min="15365" max="15365" width="8.109375" style="7" customWidth="1"/>
    <col min="15366" max="15366" width="11.5546875" style="7"/>
    <col min="15367" max="15367" width="4.33203125" style="7" customWidth="1"/>
    <col min="15368" max="15368" width="11.5546875" style="7"/>
    <col min="15369" max="15369" width="7.77734375" style="7" customWidth="1"/>
    <col min="15370" max="15370" width="8" style="7" customWidth="1"/>
    <col min="15371" max="15371" width="1.5546875" style="7" customWidth="1"/>
    <col min="15372" max="15372" width="3.21875" style="7" customWidth="1"/>
    <col min="15373" max="15373" width="4" style="7" customWidth="1"/>
    <col min="15374" max="15376" width="11.5546875" style="7"/>
    <col min="15377" max="15377" width="14.44140625" style="7" customWidth="1"/>
    <col min="15378" max="15378" width="2.21875" style="7" customWidth="1"/>
    <col min="15379" max="15618" width="11.5546875" style="7"/>
    <col min="15619" max="15619" width="6.33203125" style="7" customWidth="1"/>
    <col min="15620" max="15620" width="20.109375" style="7" customWidth="1"/>
    <col min="15621" max="15621" width="8.109375" style="7" customWidth="1"/>
    <col min="15622" max="15622" width="11.5546875" style="7"/>
    <col min="15623" max="15623" width="4.33203125" style="7" customWidth="1"/>
    <col min="15624" max="15624" width="11.5546875" style="7"/>
    <col min="15625" max="15625" width="7.77734375" style="7" customWidth="1"/>
    <col min="15626" max="15626" width="8" style="7" customWidth="1"/>
    <col min="15627" max="15627" width="1.5546875" style="7" customWidth="1"/>
    <col min="15628" max="15628" width="3.21875" style="7" customWidth="1"/>
    <col min="15629" max="15629" width="4" style="7" customWidth="1"/>
    <col min="15630" max="15632" width="11.5546875" style="7"/>
    <col min="15633" max="15633" width="14.44140625" style="7" customWidth="1"/>
    <col min="15634" max="15634" width="2.21875" style="7" customWidth="1"/>
    <col min="15635" max="15874" width="11.5546875" style="7"/>
    <col min="15875" max="15875" width="6.33203125" style="7" customWidth="1"/>
    <col min="15876" max="15876" width="20.109375" style="7" customWidth="1"/>
    <col min="15877" max="15877" width="8.109375" style="7" customWidth="1"/>
    <col min="15878" max="15878" width="11.5546875" style="7"/>
    <col min="15879" max="15879" width="4.33203125" style="7" customWidth="1"/>
    <col min="15880" max="15880" width="11.5546875" style="7"/>
    <col min="15881" max="15881" width="7.77734375" style="7" customWidth="1"/>
    <col min="15882" max="15882" width="8" style="7" customWidth="1"/>
    <col min="15883" max="15883" width="1.5546875" style="7" customWidth="1"/>
    <col min="15884" max="15884" width="3.21875" style="7" customWidth="1"/>
    <col min="15885" max="15885" width="4" style="7" customWidth="1"/>
    <col min="15886" max="15888" width="11.5546875" style="7"/>
    <col min="15889" max="15889" width="14.44140625" style="7" customWidth="1"/>
    <col min="15890" max="15890" width="2.21875" style="7" customWidth="1"/>
    <col min="15891" max="16130" width="11.5546875" style="7"/>
    <col min="16131" max="16131" width="6.33203125" style="7" customWidth="1"/>
    <col min="16132" max="16132" width="20.109375" style="7" customWidth="1"/>
    <col min="16133" max="16133" width="8.109375" style="7" customWidth="1"/>
    <col min="16134" max="16134" width="11.5546875" style="7"/>
    <col min="16135" max="16135" width="4.33203125" style="7" customWidth="1"/>
    <col min="16136" max="16136" width="11.5546875" style="7"/>
    <col min="16137" max="16137" width="7.77734375" style="7" customWidth="1"/>
    <col min="16138" max="16138" width="8" style="7" customWidth="1"/>
    <col min="16139" max="16139" width="1.5546875" style="7" customWidth="1"/>
    <col min="16140" max="16140" width="3.21875" style="7" customWidth="1"/>
    <col min="16141" max="16141" width="4" style="7" customWidth="1"/>
    <col min="16142" max="16144" width="11.5546875" style="7"/>
    <col min="16145" max="16145" width="14.44140625" style="7" customWidth="1"/>
    <col min="16146" max="16146" width="2.21875" style="7" customWidth="1"/>
    <col min="16147" max="16384" width="11.5546875" style="7"/>
  </cols>
  <sheetData>
    <row r="1" spans="1:24" x14ac:dyDescent="0.3">
      <c r="A1" s="6"/>
      <c r="B1" s="6"/>
      <c r="C1" s="6"/>
      <c r="D1" s="6"/>
      <c r="E1" s="6"/>
      <c r="F1" s="6"/>
      <c r="G1" s="6"/>
      <c r="H1" s="6"/>
      <c r="I1" s="6"/>
      <c r="J1" s="6"/>
      <c r="K1" s="6"/>
      <c r="L1" s="6"/>
      <c r="M1" s="6"/>
      <c r="N1" s="6"/>
      <c r="O1" s="6"/>
      <c r="P1" s="6"/>
      <c r="Q1" s="6"/>
      <c r="R1" s="6"/>
      <c r="S1" s="6"/>
    </row>
    <row r="2" spans="1:24" ht="48.6" customHeight="1" x14ac:dyDescent="0.3">
      <c r="A2" s="6"/>
      <c r="B2" s="6"/>
      <c r="C2" s="6"/>
      <c r="D2" s="6"/>
      <c r="E2" s="6"/>
      <c r="F2" s="6"/>
      <c r="G2" s="6"/>
      <c r="H2" s="6"/>
      <c r="I2" s="6"/>
      <c r="J2" s="6"/>
      <c r="K2" s="6"/>
      <c r="L2" s="6"/>
      <c r="M2" s="6"/>
      <c r="N2" s="6"/>
      <c r="O2" s="6"/>
      <c r="P2" s="6"/>
      <c r="Q2" s="6"/>
      <c r="R2" s="6"/>
      <c r="S2" s="6"/>
    </row>
    <row r="3" spans="1:24" x14ac:dyDescent="0.3">
      <c r="A3" s="6"/>
      <c r="B3" s="6"/>
      <c r="C3" s="6"/>
      <c r="D3" s="6"/>
      <c r="E3" s="6"/>
      <c r="F3" s="6"/>
      <c r="G3" s="6"/>
      <c r="H3" s="6"/>
      <c r="I3" s="6"/>
      <c r="J3" s="6"/>
      <c r="K3" s="6"/>
      <c r="L3" s="6"/>
      <c r="M3" s="6"/>
      <c r="N3" s="6"/>
      <c r="O3" s="6"/>
      <c r="P3" s="6"/>
      <c r="Q3" s="6"/>
      <c r="R3" s="6"/>
      <c r="S3" s="6"/>
    </row>
    <row r="4" spans="1:24" x14ac:dyDescent="0.3">
      <c r="A4" s="6"/>
      <c r="B4" s="6"/>
      <c r="C4" s="6"/>
      <c r="D4" s="6"/>
      <c r="E4" s="6"/>
      <c r="F4" s="6"/>
      <c r="G4" s="6"/>
      <c r="H4" s="6"/>
      <c r="I4" s="6"/>
      <c r="J4" s="6"/>
      <c r="K4" s="6"/>
      <c r="L4" s="6"/>
      <c r="M4" s="6"/>
      <c r="N4" s="6"/>
      <c r="O4" s="6"/>
      <c r="P4" s="6"/>
      <c r="Q4" s="6"/>
      <c r="R4" s="6"/>
      <c r="S4" s="6"/>
    </row>
    <row r="5" spans="1:24" ht="21.75" customHeight="1" x14ac:dyDescent="0.3">
      <c r="A5" s="8"/>
      <c r="B5" s="8"/>
      <c r="C5" s="8"/>
      <c r="D5" s="8"/>
      <c r="E5" s="8"/>
      <c r="F5" s="8"/>
      <c r="G5" s="8"/>
      <c r="H5" s="8"/>
      <c r="I5" s="8"/>
      <c r="J5" s="8"/>
      <c r="K5" s="8"/>
      <c r="L5" s="8"/>
      <c r="M5" s="8"/>
      <c r="N5" s="8"/>
      <c r="O5" s="8"/>
      <c r="P5" s="8"/>
      <c r="Q5" s="8"/>
      <c r="R5" s="8"/>
      <c r="S5" s="8"/>
      <c r="T5" s="8"/>
      <c r="U5" s="8"/>
      <c r="V5" s="8"/>
      <c r="W5" s="8"/>
      <c r="X5" s="8"/>
    </row>
    <row r="6" spans="1:24" ht="21.75" customHeight="1" x14ac:dyDescent="0.3">
      <c r="A6" s="8"/>
      <c r="B6" s="8"/>
      <c r="C6" s="8"/>
      <c r="D6" s="8"/>
      <c r="E6" s="8"/>
      <c r="F6" s="8"/>
      <c r="G6" s="8"/>
      <c r="H6" s="8"/>
      <c r="I6" s="8"/>
      <c r="J6" s="8"/>
      <c r="K6" s="8"/>
      <c r="L6" s="8"/>
      <c r="M6" s="8"/>
      <c r="N6" s="8"/>
      <c r="O6" s="8"/>
      <c r="P6" s="8"/>
      <c r="Q6" s="8"/>
      <c r="R6" s="8"/>
      <c r="S6" s="8"/>
      <c r="T6" s="8"/>
      <c r="U6" s="8"/>
      <c r="V6" s="8"/>
      <c r="W6" s="8"/>
      <c r="X6" s="8"/>
    </row>
    <row r="7" spans="1:24" ht="21.75" customHeight="1" x14ac:dyDescent="0.3">
      <c r="A7" s="8"/>
      <c r="B7" s="8"/>
      <c r="C7" s="8"/>
      <c r="D7" s="8"/>
      <c r="E7" s="8"/>
      <c r="F7" s="8"/>
      <c r="G7" s="8"/>
      <c r="H7" s="8"/>
      <c r="I7" s="8"/>
      <c r="J7" s="8"/>
      <c r="K7" s="8"/>
      <c r="L7" s="8"/>
      <c r="M7" s="8"/>
      <c r="N7" s="8"/>
      <c r="O7" s="8"/>
      <c r="P7" s="8"/>
      <c r="Q7" s="8"/>
      <c r="R7" s="8"/>
      <c r="S7" s="8"/>
      <c r="T7" s="8"/>
      <c r="U7" s="8"/>
      <c r="V7" s="8"/>
      <c r="W7" s="8"/>
      <c r="X7" s="8"/>
    </row>
    <row r="8" spans="1:24" ht="21.75" customHeight="1" x14ac:dyDescent="0.3">
      <c r="A8" s="8"/>
      <c r="B8" s="8"/>
      <c r="C8" s="8"/>
      <c r="D8" s="8"/>
      <c r="E8" s="8"/>
      <c r="F8" s="8"/>
      <c r="G8" s="8"/>
      <c r="H8" s="8"/>
      <c r="I8" s="8"/>
      <c r="J8" s="8"/>
      <c r="K8" s="8"/>
      <c r="L8" s="8"/>
      <c r="M8" s="8"/>
      <c r="N8" s="8"/>
      <c r="O8" s="8"/>
      <c r="P8" s="8"/>
      <c r="Q8" s="8"/>
      <c r="R8" s="8"/>
      <c r="S8" s="8"/>
      <c r="T8" s="8"/>
      <c r="U8" s="8"/>
      <c r="V8" s="8"/>
      <c r="W8" s="8"/>
      <c r="X8" s="8"/>
    </row>
    <row r="9" spans="1:24" ht="21.75" customHeight="1" x14ac:dyDescent="0.3">
      <c r="A9" s="8"/>
      <c r="B9" s="8"/>
      <c r="C9" s="8"/>
      <c r="D9" s="8"/>
      <c r="E9" s="8"/>
      <c r="F9" s="8"/>
      <c r="G9" s="8"/>
      <c r="H9" s="8"/>
      <c r="I9" s="8"/>
      <c r="J9" s="8"/>
      <c r="K9" s="8"/>
      <c r="L9" s="8"/>
      <c r="M9" s="8"/>
      <c r="N9" s="8"/>
      <c r="O9" s="8"/>
      <c r="P9" s="8"/>
      <c r="Q9" s="8"/>
      <c r="R9" s="8"/>
      <c r="S9" s="8"/>
      <c r="T9" s="8"/>
      <c r="U9" s="8"/>
      <c r="V9" s="8"/>
      <c r="W9" s="8"/>
      <c r="X9" s="8"/>
    </row>
    <row r="10" spans="1:24" ht="21.75" customHeight="1" x14ac:dyDescent="0.3">
      <c r="A10" s="8"/>
      <c r="B10" s="1">
        <v>1607</v>
      </c>
      <c r="C10" s="9" t="s">
        <v>0</v>
      </c>
      <c r="D10" s="10" t="s">
        <v>1</v>
      </c>
      <c r="E10" s="8"/>
      <c r="F10" s="8"/>
      <c r="G10" s="8"/>
      <c r="H10" s="8"/>
      <c r="I10" s="8"/>
      <c r="J10" s="8"/>
      <c r="K10" s="8"/>
      <c r="L10" s="8"/>
      <c r="M10" s="8"/>
      <c r="N10" s="8"/>
      <c r="O10" s="8"/>
      <c r="P10" s="8"/>
      <c r="Q10" s="8"/>
      <c r="R10" s="8"/>
      <c r="S10" s="8"/>
      <c r="T10" s="8"/>
      <c r="U10" s="8"/>
      <c r="V10" s="8"/>
      <c r="W10" s="8"/>
      <c r="X10" s="8"/>
    </row>
    <row r="11" spans="1:24" ht="21.75" customHeight="1" x14ac:dyDescent="0.3">
      <c r="A11" s="8"/>
      <c r="B11" s="8"/>
      <c r="C11" s="8"/>
      <c r="D11" s="8"/>
      <c r="E11" s="8"/>
      <c r="F11" s="8"/>
      <c r="G11" s="8"/>
      <c r="H11" s="8"/>
      <c r="I11" s="8"/>
      <c r="J11" s="8"/>
      <c r="K11" s="8"/>
      <c r="L11" s="8"/>
      <c r="M11" s="8"/>
      <c r="N11" s="8"/>
      <c r="O11" s="8"/>
      <c r="P11" s="8"/>
      <c r="Q11" s="8"/>
      <c r="R11" s="8"/>
      <c r="S11" s="8"/>
      <c r="T11" s="8"/>
      <c r="U11" s="8"/>
      <c r="V11" s="8"/>
      <c r="W11" s="8"/>
      <c r="X11" s="8"/>
    </row>
    <row r="12" spans="1:24" ht="21.75" customHeight="1" x14ac:dyDescent="0.3">
      <c r="A12" s="8"/>
      <c r="B12" s="2">
        <v>12</v>
      </c>
      <c r="C12" s="11" t="s">
        <v>2</v>
      </c>
      <c r="D12" s="10" t="s">
        <v>26</v>
      </c>
      <c r="E12" s="8"/>
      <c r="F12" s="8"/>
      <c r="G12" s="8"/>
      <c r="H12" s="8"/>
      <c r="I12" s="12"/>
      <c r="J12" s="13" t="s">
        <v>30</v>
      </c>
      <c r="K12" s="14"/>
      <c r="L12" s="15"/>
      <c r="M12" s="15"/>
      <c r="N12" s="15"/>
      <c r="O12" s="15"/>
      <c r="P12" s="15"/>
      <c r="Q12" s="15"/>
      <c r="R12" s="8"/>
      <c r="S12" s="8"/>
      <c r="T12" s="8"/>
      <c r="U12" s="8"/>
      <c r="V12" s="8"/>
      <c r="W12" s="8"/>
      <c r="X12" s="8"/>
    </row>
    <row r="13" spans="1:24" ht="21.75" customHeight="1" x14ac:dyDescent="0.3">
      <c r="A13" s="8"/>
      <c r="B13" s="2">
        <v>0</v>
      </c>
      <c r="C13" s="11" t="s">
        <v>12</v>
      </c>
      <c r="D13" s="10" t="s">
        <v>27</v>
      </c>
      <c r="E13" s="8"/>
      <c r="F13" s="8"/>
      <c r="G13" s="8"/>
      <c r="H13" s="8"/>
      <c r="I13" s="12"/>
      <c r="J13" s="16">
        <f>(B12*30)+B13</f>
        <v>360</v>
      </c>
      <c r="K13" s="13" t="s">
        <v>31</v>
      </c>
      <c r="L13" s="15"/>
      <c r="M13" s="15"/>
      <c r="N13" s="15"/>
      <c r="O13" s="13"/>
      <c r="P13" s="15"/>
      <c r="Q13" s="15"/>
      <c r="R13" s="8"/>
      <c r="S13" s="8"/>
      <c r="T13" s="8"/>
      <c r="U13" s="8"/>
      <c r="V13" s="8"/>
      <c r="W13" s="8"/>
      <c r="X13" s="8"/>
    </row>
    <row r="14" spans="1:24" ht="21.75" customHeight="1" x14ac:dyDescent="0.3">
      <c r="A14" s="8"/>
      <c r="B14" s="16"/>
      <c r="C14" s="16"/>
      <c r="D14" s="10"/>
      <c r="E14" s="8"/>
      <c r="F14" s="8"/>
      <c r="G14" s="8"/>
      <c r="H14" s="8"/>
      <c r="I14" s="8"/>
      <c r="J14" s="8"/>
      <c r="K14" s="13" t="s">
        <v>32</v>
      </c>
      <c r="L14" s="8"/>
      <c r="M14" s="8"/>
      <c r="N14" s="8"/>
      <c r="O14" s="8"/>
      <c r="P14" s="8"/>
      <c r="Q14" s="8"/>
      <c r="R14" s="8"/>
      <c r="S14" s="8"/>
      <c r="T14" s="8"/>
      <c r="U14" s="16"/>
      <c r="V14" s="8"/>
      <c r="W14" s="8"/>
      <c r="X14" s="8"/>
    </row>
    <row r="15" spans="1:24" ht="21.6" customHeight="1" x14ac:dyDescent="0.3">
      <c r="A15" s="8"/>
      <c r="B15" s="3">
        <v>1607</v>
      </c>
      <c r="C15" s="17" t="s">
        <v>0</v>
      </c>
      <c r="D15" s="10" t="s">
        <v>3</v>
      </c>
      <c r="E15" s="8"/>
      <c r="F15" s="8"/>
      <c r="G15" s="8"/>
      <c r="H15" s="8"/>
      <c r="I15" s="8"/>
      <c r="J15" s="8"/>
      <c r="K15" s="8"/>
      <c r="L15" s="8"/>
      <c r="M15" s="8"/>
      <c r="N15" s="8"/>
      <c r="O15" s="8"/>
      <c r="P15" s="8"/>
      <c r="Q15" s="8"/>
      <c r="R15" s="8"/>
      <c r="S15" s="8"/>
      <c r="T15" s="8"/>
      <c r="U15" s="16"/>
      <c r="V15" s="8"/>
      <c r="W15" s="8"/>
      <c r="X15" s="8"/>
    </row>
    <row r="16" spans="1:24" ht="0.6" customHeight="1" x14ac:dyDescent="0.3">
      <c r="A16" s="8"/>
      <c r="B16" s="12"/>
      <c r="C16" s="12"/>
      <c r="D16" s="10"/>
      <c r="E16" s="8"/>
      <c r="F16" s="8"/>
      <c r="G16" s="8"/>
      <c r="H16" s="8"/>
      <c r="I16" s="8"/>
      <c r="J16" s="8"/>
      <c r="K16" s="8"/>
      <c r="L16" s="8"/>
      <c r="M16" s="8"/>
      <c r="N16" s="8"/>
      <c r="O16" s="8"/>
      <c r="P16" s="8"/>
      <c r="Q16" s="8"/>
      <c r="R16" s="8"/>
      <c r="S16" s="8"/>
      <c r="T16" s="8"/>
      <c r="U16" s="16"/>
      <c r="V16" s="8"/>
      <c r="W16" s="8"/>
      <c r="X16" s="8"/>
    </row>
    <row r="17" spans="1:24" s="61" customFormat="1" ht="9" customHeight="1" x14ac:dyDescent="0.3">
      <c r="A17" s="16"/>
      <c r="B17" s="62">
        <v>35</v>
      </c>
      <c r="C17" s="59" t="s">
        <v>0</v>
      </c>
      <c r="D17" s="60" t="s">
        <v>29</v>
      </c>
      <c r="E17" s="16"/>
      <c r="F17" s="16"/>
      <c r="G17" s="16"/>
      <c r="H17" s="16"/>
      <c r="I17" s="16"/>
      <c r="J17" s="16"/>
      <c r="K17" s="16"/>
      <c r="L17" s="16"/>
      <c r="M17" s="16"/>
      <c r="N17" s="16"/>
      <c r="O17" s="16"/>
      <c r="P17" s="16"/>
      <c r="Q17" s="16"/>
      <c r="R17" s="16"/>
      <c r="S17" s="16"/>
      <c r="T17" s="16"/>
      <c r="U17" s="16"/>
      <c r="V17" s="16"/>
      <c r="W17" s="16"/>
      <c r="X17" s="16"/>
    </row>
    <row r="18" spans="1:24" ht="14.4" customHeight="1" x14ac:dyDescent="0.3">
      <c r="A18" s="8"/>
      <c r="B18" s="16">
        <v>35</v>
      </c>
      <c r="C18" s="12"/>
      <c r="D18" s="10"/>
      <c r="E18" s="8"/>
      <c r="F18" s="8"/>
      <c r="G18" s="8"/>
      <c r="H18" s="8"/>
      <c r="I18" s="8"/>
      <c r="J18" s="8"/>
      <c r="K18" s="8"/>
      <c r="L18" s="8"/>
      <c r="M18" s="8"/>
      <c r="N18" s="8"/>
      <c r="O18" s="8"/>
      <c r="P18" s="8"/>
      <c r="Q18" s="8"/>
      <c r="R18" s="8"/>
      <c r="S18" s="8"/>
      <c r="T18" s="8"/>
      <c r="U18" s="8"/>
      <c r="V18" s="8"/>
      <c r="W18" s="8"/>
      <c r="X18" s="8"/>
    </row>
    <row r="19" spans="1:24" ht="21.75" customHeight="1" x14ac:dyDescent="0.3">
      <c r="A19" s="8"/>
      <c r="B19" s="16">
        <v>20</v>
      </c>
      <c r="C19" s="12"/>
      <c r="D19" s="10"/>
      <c r="E19" s="18" t="s">
        <v>25</v>
      </c>
      <c r="F19" s="19"/>
      <c r="G19" s="19"/>
      <c r="H19" s="19"/>
      <c r="I19" s="19"/>
      <c r="J19" s="20">
        <f>B17/((((B10*B17)/35)/360)*J13)*B15</f>
        <v>35</v>
      </c>
      <c r="K19" s="20" t="s">
        <v>4</v>
      </c>
      <c r="L19" s="18">
        <f>B17</f>
        <v>35</v>
      </c>
      <c r="M19" s="21" t="s">
        <v>5</v>
      </c>
      <c r="N19" s="8"/>
      <c r="O19" s="8"/>
      <c r="P19" s="8"/>
      <c r="Q19" s="8"/>
      <c r="R19" s="8"/>
      <c r="S19" s="8"/>
      <c r="T19" s="8"/>
      <c r="U19" s="8"/>
      <c r="V19" s="8"/>
      <c r="W19" s="8"/>
      <c r="X19" s="8"/>
    </row>
    <row r="20" spans="1:24" ht="21.75" customHeight="1" x14ac:dyDescent="0.35">
      <c r="A20" s="8"/>
      <c r="B20" s="16">
        <v>16</v>
      </c>
      <c r="C20" s="12"/>
      <c r="D20" s="10"/>
      <c r="E20" s="22"/>
      <c r="F20" s="8"/>
      <c r="G20" s="8"/>
      <c r="H20" s="23"/>
      <c r="I20" s="8"/>
      <c r="J20" s="24" t="s">
        <v>6</v>
      </c>
      <c r="K20" s="24"/>
      <c r="L20" s="25"/>
      <c r="M20" s="26"/>
      <c r="N20" s="25"/>
      <c r="O20" s="25"/>
      <c r="P20" s="25"/>
      <c r="Q20" s="25"/>
      <c r="R20" s="27" t="s">
        <v>7</v>
      </c>
      <c r="S20" s="25" t="s">
        <v>8</v>
      </c>
      <c r="T20" s="8"/>
      <c r="U20" s="8"/>
      <c r="V20" s="8"/>
      <c r="W20" s="8"/>
      <c r="X20" s="8"/>
    </row>
    <row r="21" spans="1:24" ht="21.75" customHeight="1" x14ac:dyDescent="0.3">
      <c r="A21" s="8"/>
      <c r="B21" s="12"/>
      <c r="C21" s="12"/>
      <c r="D21" s="10"/>
      <c r="E21" s="22"/>
      <c r="F21" s="8"/>
      <c r="G21" s="8"/>
      <c r="H21" s="8"/>
      <c r="I21" s="8"/>
      <c r="J21" s="28"/>
      <c r="K21" s="28"/>
      <c r="L21" s="22"/>
      <c r="M21" s="29"/>
      <c r="N21" s="8"/>
      <c r="O21" s="8"/>
      <c r="P21" s="8"/>
      <c r="Q21" s="30" t="s">
        <v>10</v>
      </c>
      <c r="R21" s="31"/>
      <c r="S21" s="32">
        <f>((J19*52)/360)*J13</f>
        <v>1820</v>
      </c>
      <c r="T21" s="33" t="s">
        <v>17</v>
      </c>
      <c r="U21" s="8"/>
      <c r="V21" s="8"/>
      <c r="W21" s="8"/>
      <c r="X21" s="8"/>
    </row>
    <row r="22" spans="1:24" ht="21.75" customHeight="1" x14ac:dyDescent="0.3">
      <c r="A22" s="8"/>
      <c r="B22" s="12"/>
      <c r="C22" s="12"/>
      <c r="D22" s="10"/>
      <c r="E22" s="22"/>
      <c r="F22" s="8"/>
      <c r="G22" s="8"/>
      <c r="H22" s="8"/>
      <c r="I22" s="8"/>
      <c r="J22" s="28"/>
      <c r="K22" s="28"/>
      <c r="L22" s="22"/>
      <c r="M22" s="29"/>
      <c r="N22" s="8"/>
      <c r="O22" s="8"/>
      <c r="P22" s="8"/>
      <c r="Q22" s="34" t="s">
        <v>11</v>
      </c>
      <c r="R22" s="35"/>
      <c r="S22" s="36">
        <f>B15</f>
        <v>1607</v>
      </c>
      <c r="T22" s="35" t="s">
        <v>18</v>
      </c>
      <c r="U22" s="8"/>
      <c r="V22" s="8"/>
      <c r="W22" s="8"/>
      <c r="X22" s="8"/>
    </row>
    <row r="23" spans="1:24" ht="4.2" customHeight="1" x14ac:dyDescent="0.3">
      <c r="A23" s="8"/>
      <c r="B23" s="12"/>
      <c r="C23" s="12"/>
      <c r="D23" s="10"/>
      <c r="E23" s="22"/>
      <c r="F23" s="8"/>
      <c r="G23" s="8"/>
      <c r="H23" s="8"/>
      <c r="I23" s="8"/>
      <c r="J23" s="28"/>
      <c r="K23" s="28"/>
      <c r="L23" s="22"/>
      <c r="M23" s="29"/>
      <c r="N23" s="8"/>
      <c r="O23" s="8"/>
      <c r="P23" s="8"/>
      <c r="Q23" s="8"/>
      <c r="R23" s="8"/>
      <c r="S23" s="8"/>
      <c r="T23" s="8"/>
      <c r="U23" s="8"/>
      <c r="V23" s="8"/>
      <c r="W23" s="8"/>
      <c r="X23" s="8"/>
    </row>
    <row r="24" spans="1:24" s="61" customFormat="1" ht="9.6" customHeight="1" x14ac:dyDescent="0.3">
      <c r="A24" s="16"/>
      <c r="B24" s="16"/>
      <c r="C24" s="16"/>
      <c r="D24" s="60"/>
      <c r="E24" s="60"/>
      <c r="F24" s="16"/>
      <c r="G24" s="16"/>
      <c r="H24" s="16"/>
      <c r="I24" s="16"/>
      <c r="J24" s="63">
        <f>(B10*B17)/35</f>
        <v>1607</v>
      </c>
      <c r="K24" s="63" t="s">
        <v>9</v>
      </c>
      <c r="L24" s="60"/>
      <c r="M24" s="64"/>
      <c r="N24" s="16"/>
      <c r="O24" s="16"/>
      <c r="P24" s="16"/>
      <c r="Q24" s="16"/>
      <c r="R24" s="16"/>
      <c r="S24" s="16"/>
      <c r="T24" s="16"/>
      <c r="U24" s="16"/>
      <c r="V24" s="16"/>
      <c r="W24" s="16"/>
      <c r="X24" s="16"/>
    </row>
    <row r="25" spans="1:24" ht="3" customHeight="1" x14ac:dyDescent="0.3">
      <c r="A25" s="8"/>
      <c r="B25" s="12"/>
      <c r="C25" s="12"/>
      <c r="D25" s="10"/>
      <c r="E25" s="22"/>
      <c r="F25" s="8"/>
      <c r="G25" s="8"/>
      <c r="H25" s="8"/>
      <c r="I25" s="8"/>
      <c r="J25" s="28"/>
      <c r="K25" s="28"/>
      <c r="L25" s="22"/>
      <c r="M25" s="29"/>
      <c r="N25" s="8"/>
      <c r="O25" s="8"/>
      <c r="P25" s="8"/>
      <c r="Q25" s="8"/>
      <c r="R25" s="8"/>
      <c r="S25" s="8"/>
      <c r="T25" s="8"/>
      <c r="U25" s="8"/>
      <c r="V25" s="8"/>
      <c r="W25" s="8"/>
      <c r="X25" s="8"/>
    </row>
    <row r="26" spans="1:24" ht="3" customHeight="1" x14ac:dyDescent="0.3">
      <c r="A26" s="8"/>
      <c r="B26" s="12"/>
      <c r="C26" s="12"/>
      <c r="D26" s="10"/>
      <c r="E26" s="8"/>
      <c r="F26" s="8"/>
      <c r="G26" s="8"/>
      <c r="H26" s="8"/>
      <c r="I26" s="8"/>
      <c r="J26" s="8"/>
      <c r="K26" s="8"/>
      <c r="L26" s="8"/>
      <c r="M26" s="8"/>
      <c r="N26" s="8"/>
      <c r="O26" s="8"/>
      <c r="P26" s="8"/>
      <c r="Q26" s="8"/>
      <c r="R26" s="8"/>
      <c r="S26" s="8"/>
      <c r="T26" s="8"/>
      <c r="U26" s="8"/>
      <c r="V26" s="8"/>
      <c r="W26" s="8"/>
      <c r="X26" s="8"/>
    </row>
    <row r="27" spans="1:24" ht="2.4" customHeight="1" x14ac:dyDescent="0.3">
      <c r="A27" s="8"/>
      <c r="B27" s="12"/>
      <c r="C27" s="12"/>
      <c r="D27" s="10"/>
      <c r="E27" s="8"/>
      <c r="F27" s="8"/>
      <c r="G27" s="8"/>
      <c r="H27" s="8"/>
      <c r="I27" s="8"/>
      <c r="J27" s="8"/>
      <c r="K27" s="8"/>
      <c r="L27" s="8"/>
      <c r="M27" s="8"/>
      <c r="N27" s="8"/>
      <c r="O27" s="8"/>
      <c r="P27" s="8"/>
      <c r="Q27" s="8"/>
      <c r="R27" s="8"/>
      <c r="S27" s="8"/>
      <c r="T27" s="8"/>
      <c r="U27" s="8"/>
      <c r="V27" s="8"/>
      <c r="W27" s="8"/>
      <c r="X27" s="8"/>
    </row>
    <row r="28" spans="1:24" ht="21.75" customHeight="1" x14ac:dyDescent="0.3">
      <c r="A28" s="8"/>
      <c r="B28" s="37" t="s">
        <v>15</v>
      </c>
      <c r="C28" s="37"/>
      <c r="D28" s="37"/>
      <c r="E28" s="37"/>
      <c r="F28" s="37"/>
      <c r="G28" s="38"/>
      <c r="H28" s="38"/>
      <c r="I28" s="38"/>
      <c r="J28" s="8"/>
      <c r="K28" s="8"/>
      <c r="L28" s="8"/>
      <c r="M28" s="8"/>
      <c r="N28" s="8"/>
      <c r="O28" s="8"/>
      <c r="P28" s="8"/>
      <c r="Q28" s="8"/>
      <c r="R28" s="8"/>
      <c r="S28" s="8"/>
      <c r="T28" s="8"/>
      <c r="U28" s="8"/>
      <c r="V28" s="8"/>
      <c r="W28" s="8"/>
      <c r="X28" s="8"/>
    </row>
    <row r="29" spans="1:24" ht="21.75" customHeight="1" x14ac:dyDescent="0.3">
      <c r="A29" s="8"/>
      <c r="B29" s="37"/>
      <c r="C29" s="37"/>
      <c r="D29" s="37" t="s">
        <v>14</v>
      </c>
      <c r="E29" s="39"/>
      <c r="F29" s="4">
        <v>42005</v>
      </c>
      <c r="G29" s="38"/>
      <c r="H29" s="40"/>
      <c r="I29" s="38"/>
      <c r="J29" s="8"/>
      <c r="K29" s="8"/>
      <c r="L29" s="8"/>
      <c r="M29" s="8"/>
      <c r="N29" s="8"/>
      <c r="O29" s="8"/>
      <c r="P29" s="8"/>
      <c r="Q29" s="8"/>
      <c r="R29" s="8"/>
      <c r="S29" s="8"/>
      <c r="T29" s="8"/>
      <c r="U29" s="8"/>
      <c r="V29" s="8"/>
      <c r="W29" s="8"/>
      <c r="X29" s="8"/>
    </row>
    <row r="30" spans="1:24" ht="21.75" customHeight="1" x14ac:dyDescent="0.3">
      <c r="A30" s="8"/>
      <c r="B30" s="37"/>
      <c r="C30" s="37"/>
      <c r="D30" s="37" t="s">
        <v>13</v>
      </c>
      <c r="E30" s="39"/>
      <c r="F30" s="4">
        <v>42368</v>
      </c>
      <c r="G30" s="38"/>
      <c r="H30" s="38"/>
      <c r="I30" s="38"/>
      <c r="J30" s="8"/>
      <c r="K30" s="8"/>
      <c r="L30" s="8"/>
      <c r="M30" s="8"/>
      <c r="N30" s="8"/>
      <c r="O30" s="8"/>
      <c r="P30" s="8"/>
      <c r="Q30" s="8"/>
      <c r="R30" s="8"/>
      <c r="S30" s="8"/>
      <c r="T30" s="8"/>
      <c r="U30" s="8"/>
      <c r="V30" s="8"/>
      <c r="W30" s="8"/>
      <c r="X30" s="8"/>
    </row>
    <row r="31" spans="1:24" ht="21.75" customHeight="1" x14ac:dyDescent="0.3">
      <c r="A31" s="8"/>
      <c r="B31" s="41">
        <f>IF($F$30="",0,DAYS360(F29,$F$30))+1</f>
        <v>360</v>
      </c>
      <c r="C31" s="42"/>
      <c r="D31" s="43" t="s">
        <v>16</v>
      </c>
      <c r="E31" s="44"/>
      <c r="F31" s="38"/>
      <c r="G31" s="38"/>
      <c r="H31" s="38"/>
      <c r="I31" s="38"/>
      <c r="J31" s="8"/>
      <c r="K31" s="8"/>
      <c r="L31" s="8"/>
      <c r="M31" s="8"/>
      <c r="N31" s="8"/>
      <c r="O31" s="8"/>
      <c r="P31" s="8"/>
      <c r="Q31" s="8"/>
      <c r="R31" s="8"/>
      <c r="S31" s="8"/>
      <c r="T31" s="8"/>
      <c r="U31" s="8"/>
      <c r="V31" s="8"/>
      <c r="W31" s="8"/>
      <c r="X31" s="8"/>
    </row>
    <row r="32" spans="1:24" ht="15.6" x14ac:dyDescent="0.3">
      <c r="A32" s="6"/>
      <c r="B32" s="45"/>
      <c r="C32" s="46"/>
      <c r="D32" s="47">
        <f>ROUNDDOWN(B31/30,0)</f>
        <v>12</v>
      </c>
      <c r="E32" s="48" t="s">
        <v>2</v>
      </c>
      <c r="F32" s="45"/>
      <c r="G32" s="45"/>
      <c r="H32" s="45"/>
      <c r="I32" s="45"/>
      <c r="J32" s="6"/>
      <c r="K32" s="6"/>
      <c r="L32" s="6"/>
      <c r="M32" s="6"/>
      <c r="N32" s="6"/>
      <c r="O32" s="6"/>
      <c r="P32" s="6"/>
      <c r="Q32" s="6"/>
      <c r="R32" s="6"/>
      <c r="S32" s="6"/>
    </row>
    <row r="33" spans="1:19" ht="15.6" x14ac:dyDescent="0.3">
      <c r="A33" s="6"/>
      <c r="B33" s="45"/>
      <c r="C33" s="45"/>
      <c r="D33" s="49">
        <f>ROUNDDOWN(B31-(D32*30),0)</f>
        <v>0</v>
      </c>
      <c r="E33" s="50" t="s">
        <v>12</v>
      </c>
      <c r="F33" s="45"/>
      <c r="G33" s="45"/>
      <c r="H33" s="45"/>
      <c r="I33" s="45"/>
      <c r="J33" s="6"/>
      <c r="K33" s="6"/>
      <c r="L33" s="6"/>
      <c r="M33" s="6"/>
      <c r="N33" s="6"/>
      <c r="O33" s="6"/>
      <c r="P33" s="6"/>
      <c r="Q33" s="6"/>
      <c r="R33" s="6"/>
      <c r="S33" s="6"/>
    </row>
    <row r="34" spans="1:19" x14ac:dyDescent="0.3">
      <c r="A34" s="6"/>
      <c r="B34" s="45"/>
      <c r="C34" s="45"/>
      <c r="D34" s="45"/>
      <c r="E34" s="45"/>
      <c r="F34" s="45"/>
      <c r="G34" s="45"/>
      <c r="H34" s="45"/>
      <c r="I34" s="45"/>
      <c r="J34" s="6"/>
      <c r="K34" s="6"/>
      <c r="L34" s="6"/>
      <c r="M34" s="6"/>
      <c r="N34" s="6"/>
      <c r="O34" s="6"/>
      <c r="P34" s="6"/>
      <c r="Q34" s="6"/>
      <c r="R34" s="6"/>
      <c r="S34" s="6"/>
    </row>
    <row r="35" spans="1:19" x14ac:dyDescent="0.3">
      <c r="A35" s="6"/>
      <c r="B35" s="51"/>
      <c r="C35" s="51"/>
      <c r="D35" s="51"/>
      <c r="E35" s="51"/>
      <c r="F35" s="51"/>
      <c r="G35" s="51"/>
      <c r="H35" s="51"/>
      <c r="I35" s="51"/>
      <c r="J35" s="6"/>
      <c r="K35" s="6"/>
      <c r="L35" s="6"/>
      <c r="M35" s="6"/>
      <c r="N35" s="6"/>
      <c r="O35" s="6"/>
      <c r="P35" s="6"/>
      <c r="Q35" s="6"/>
      <c r="R35" s="6"/>
      <c r="S35" s="6"/>
    </row>
    <row r="36" spans="1:19" x14ac:dyDescent="0.3">
      <c r="A36" s="6"/>
      <c r="B36" s="6"/>
      <c r="C36" s="52"/>
      <c r="D36" s="53"/>
      <c r="E36" s="53"/>
      <c r="F36" s="53"/>
      <c r="G36" s="53"/>
      <c r="H36" s="6"/>
      <c r="I36" s="6"/>
      <c r="J36" s="6"/>
      <c r="K36" s="6"/>
      <c r="L36" s="6"/>
      <c r="M36" s="6"/>
      <c r="N36" s="6"/>
      <c r="O36" s="6"/>
      <c r="P36" s="6"/>
      <c r="Q36" s="6"/>
      <c r="R36" s="6"/>
      <c r="S36" s="6"/>
    </row>
    <row r="37" spans="1:19" x14ac:dyDescent="0.3">
      <c r="A37" s="6"/>
      <c r="B37" s="6"/>
      <c r="C37" s="54" t="s">
        <v>22</v>
      </c>
      <c r="D37" s="54"/>
      <c r="E37" s="5">
        <v>21.97</v>
      </c>
      <c r="F37" s="54" t="s">
        <v>21</v>
      </c>
      <c r="G37" s="53"/>
      <c r="H37" s="6"/>
      <c r="I37" s="6"/>
      <c r="J37" s="6"/>
      <c r="K37" s="6"/>
      <c r="L37" s="6"/>
      <c r="M37" s="6"/>
      <c r="N37" s="6"/>
      <c r="O37" s="6"/>
      <c r="P37" s="6"/>
      <c r="Q37" s="6"/>
      <c r="R37" s="6"/>
      <c r="S37" s="6"/>
    </row>
    <row r="38" spans="1:19" x14ac:dyDescent="0.3">
      <c r="A38" s="6"/>
      <c r="B38" s="6"/>
      <c r="C38" s="54" t="s">
        <v>20</v>
      </c>
      <c r="D38" s="54"/>
      <c r="E38" s="5">
        <v>8</v>
      </c>
      <c r="F38" s="54" t="s">
        <v>2</v>
      </c>
      <c r="G38" s="53"/>
      <c r="H38" s="6"/>
      <c r="I38" s="6"/>
      <c r="J38" s="6"/>
      <c r="K38" s="6"/>
      <c r="L38" s="6"/>
      <c r="M38" s="6"/>
      <c r="N38" s="6"/>
      <c r="O38" s="6"/>
      <c r="P38" s="6"/>
      <c r="Q38" s="6"/>
      <c r="R38" s="6"/>
      <c r="S38" s="6"/>
    </row>
    <row r="39" spans="1:19" x14ac:dyDescent="0.3">
      <c r="A39" s="6"/>
      <c r="B39" s="6"/>
      <c r="C39" s="54"/>
      <c r="D39" s="55" t="s">
        <v>23</v>
      </c>
      <c r="E39" s="5">
        <v>17</v>
      </c>
      <c r="F39" s="54" t="s">
        <v>12</v>
      </c>
      <c r="G39" s="56">
        <f>(E38*30)+E39</f>
        <v>257</v>
      </c>
      <c r="H39" s="6"/>
      <c r="I39" s="6"/>
      <c r="J39" s="6"/>
      <c r="K39" s="6"/>
      <c r="L39" s="6"/>
      <c r="M39" s="6"/>
      <c r="N39" s="6"/>
      <c r="O39" s="6"/>
      <c r="P39" s="6"/>
      <c r="Q39" s="6"/>
      <c r="R39" s="6"/>
      <c r="S39" s="6"/>
    </row>
    <row r="40" spans="1:19" x14ac:dyDescent="0.3">
      <c r="A40" s="6"/>
      <c r="B40" s="6"/>
      <c r="C40" s="54"/>
      <c r="D40" s="54"/>
      <c r="E40" s="54"/>
      <c r="F40" s="54"/>
      <c r="G40" s="53"/>
      <c r="H40" s="6"/>
      <c r="I40" s="6"/>
      <c r="J40" s="6"/>
      <c r="K40" s="6"/>
      <c r="L40" s="6"/>
      <c r="M40" s="6"/>
      <c r="N40" s="6"/>
      <c r="O40" s="6"/>
      <c r="P40" s="6"/>
      <c r="Q40" s="6"/>
      <c r="R40" s="6"/>
      <c r="S40" s="6"/>
    </row>
    <row r="41" spans="1:19" x14ac:dyDescent="0.3">
      <c r="A41" s="6"/>
      <c r="B41" s="6"/>
      <c r="C41" s="54" t="s">
        <v>19</v>
      </c>
      <c r="D41" s="54"/>
      <c r="E41" s="57">
        <f>(((1607/360)*G39)/35)*E37</f>
        <v>720.12603412698411</v>
      </c>
      <c r="F41" s="54" t="s">
        <v>24</v>
      </c>
      <c r="G41" s="53"/>
      <c r="H41" s="6"/>
      <c r="I41" s="6"/>
      <c r="J41" s="6"/>
      <c r="K41" s="6"/>
      <c r="L41" s="6"/>
      <c r="M41" s="6"/>
      <c r="N41" s="6"/>
      <c r="O41" s="6"/>
      <c r="P41" s="6"/>
      <c r="Q41" s="6"/>
      <c r="R41" s="6"/>
      <c r="S41" s="6"/>
    </row>
    <row r="42" spans="1:19" x14ac:dyDescent="0.3">
      <c r="A42" s="6"/>
      <c r="B42" s="6"/>
      <c r="C42" s="53"/>
      <c r="D42" s="53"/>
      <c r="E42" s="53"/>
      <c r="F42" s="53"/>
      <c r="G42" s="53"/>
      <c r="H42" s="6"/>
      <c r="I42" s="6"/>
      <c r="J42" s="6"/>
      <c r="K42" s="6"/>
      <c r="L42" s="6"/>
      <c r="M42" s="6"/>
      <c r="N42" s="6"/>
      <c r="O42" s="6"/>
      <c r="P42" s="6"/>
      <c r="Q42" s="6"/>
      <c r="R42" s="6"/>
      <c r="S42" s="6"/>
    </row>
    <row r="43" spans="1:19" x14ac:dyDescent="0.3">
      <c r="A43" s="6"/>
      <c r="B43" s="6"/>
      <c r="C43" s="6"/>
      <c r="D43" s="6"/>
      <c r="E43" s="6"/>
      <c r="F43" s="6"/>
      <c r="G43" s="6"/>
      <c r="H43" s="6"/>
      <c r="I43" s="6"/>
      <c r="J43" s="6"/>
      <c r="K43" s="6"/>
      <c r="L43" s="6"/>
      <c r="M43" s="6"/>
      <c r="N43" s="6"/>
      <c r="O43" s="6"/>
      <c r="P43" s="6"/>
      <c r="Q43" s="6"/>
      <c r="R43" s="6"/>
      <c r="S43" s="6"/>
    </row>
    <row r="44" spans="1:19" x14ac:dyDescent="0.3">
      <c r="A44" s="6"/>
      <c r="B44" s="6"/>
      <c r="C44" s="6"/>
      <c r="D44" s="6"/>
      <c r="E44" s="6"/>
      <c r="F44" s="6"/>
      <c r="G44" s="6"/>
      <c r="H44" s="6"/>
      <c r="I44" s="6"/>
      <c r="J44" s="6"/>
      <c r="K44" s="6"/>
      <c r="L44" s="6"/>
      <c r="M44" s="6"/>
      <c r="N44" s="6"/>
      <c r="O44" s="6"/>
      <c r="P44" s="6"/>
      <c r="Q44" s="6"/>
      <c r="R44" s="6"/>
      <c r="S44" s="6"/>
    </row>
    <row r="45" spans="1:19" x14ac:dyDescent="0.3">
      <c r="A45" s="6"/>
      <c r="B45" s="6"/>
      <c r="C45" s="6"/>
      <c r="D45" s="6"/>
      <c r="E45" s="6"/>
      <c r="F45" s="6"/>
      <c r="G45" s="6"/>
      <c r="H45" s="6"/>
      <c r="I45" s="6"/>
      <c r="J45" s="6"/>
      <c r="K45" s="6"/>
      <c r="L45" s="6"/>
      <c r="M45" s="6"/>
      <c r="N45" s="6"/>
      <c r="O45" s="6"/>
      <c r="P45" s="6"/>
      <c r="Q45" s="6"/>
      <c r="R45" s="6"/>
      <c r="S45" s="6"/>
    </row>
    <row r="46" spans="1:19" x14ac:dyDescent="0.3">
      <c r="A46" s="6"/>
      <c r="B46" s="6"/>
      <c r="C46" s="6"/>
      <c r="D46" s="6"/>
      <c r="E46" s="6"/>
      <c r="F46" s="6"/>
      <c r="G46" s="6"/>
      <c r="H46" s="6"/>
      <c r="I46" s="6"/>
      <c r="J46" s="6"/>
      <c r="K46" s="6"/>
      <c r="L46" s="6"/>
      <c r="M46" s="6"/>
      <c r="N46" s="6"/>
      <c r="O46" s="6"/>
      <c r="P46" s="6"/>
      <c r="Q46" s="6"/>
      <c r="R46" s="6"/>
      <c r="S46" s="6"/>
    </row>
    <row r="47" spans="1:19" x14ac:dyDescent="0.3">
      <c r="A47" s="6"/>
      <c r="B47" s="6"/>
      <c r="C47" s="6"/>
      <c r="D47" s="6"/>
      <c r="E47" s="6"/>
      <c r="F47" s="6"/>
      <c r="G47" s="6"/>
      <c r="H47" s="6"/>
      <c r="I47" s="6"/>
      <c r="J47" s="6"/>
      <c r="K47" s="6"/>
      <c r="L47" s="6"/>
      <c r="M47" s="6"/>
      <c r="N47" s="6"/>
      <c r="O47" s="6"/>
      <c r="P47" s="6"/>
      <c r="Q47" s="6"/>
      <c r="R47" s="6"/>
      <c r="S47" s="6"/>
    </row>
    <row r="48" spans="1:19" x14ac:dyDescent="0.3">
      <c r="A48" s="6"/>
      <c r="B48" s="6"/>
      <c r="C48" s="6"/>
      <c r="D48" s="6"/>
      <c r="E48" s="6"/>
      <c r="F48" s="6"/>
      <c r="G48" s="6"/>
      <c r="H48" s="6"/>
      <c r="I48" s="6"/>
      <c r="J48" s="6"/>
      <c r="K48" s="6"/>
      <c r="L48" s="6"/>
      <c r="M48" s="6"/>
      <c r="N48" s="6"/>
      <c r="O48" s="6"/>
      <c r="P48" s="6"/>
      <c r="Q48" s="6"/>
      <c r="R48" s="6"/>
      <c r="S48" s="6"/>
    </row>
    <row r="49" spans="1:19" x14ac:dyDescent="0.3">
      <c r="A49" s="6"/>
      <c r="B49" s="6"/>
      <c r="C49" s="6"/>
      <c r="D49" s="6"/>
      <c r="E49" s="6"/>
      <c r="F49" s="6"/>
      <c r="G49" s="6"/>
      <c r="H49" s="6"/>
      <c r="I49" s="6"/>
      <c r="J49" s="6"/>
      <c r="K49" s="6"/>
      <c r="L49" s="6"/>
      <c r="M49" s="6"/>
      <c r="N49" s="6"/>
      <c r="O49" s="6"/>
      <c r="P49" s="6"/>
      <c r="Q49" s="6"/>
      <c r="R49" s="6"/>
      <c r="S49" s="6"/>
    </row>
    <row r="50" spans="1:19" x14ac:dyDescent="0.3">
      <c r="A50" s="6"/>
      <c r="B50" s="6"/>
      <c r="C50" s="6"/>
      <c r="D50" s="6"/>
      <c r="E50" s="6"/>
      <c r="F50" s="6"/>
      <c r="G50" s="6"/>
      <c r="H50" s="6"/>
      <c r="I50" s="6"/>
      <c r="J50" s="6"/>
      <c r="K50" s="6"/>
      <c r="L50" s="6"/>
      <c r="M50" s="6"/>
      <c r="N50" s="6"/>
      <c r="O50" s="6"/>
      <c r="P50" s="6"/>
      <c r="Q50" s="6"/>
      <c r="R50" s="6"/>
      <c r="S50" s="6"/>
    </row>
    <row r="51" spans="1:19" x14ac:dyDescent="0.3">
      <c r="A51" s="6"/>
      <c r="B51" s="6"/>
      <c r="C51" s="6"/>
      <c r="D51" s="6"/>
      <c r="E51" s="6"/>
      <c r="F51" s="6"/>
      <c r="G51" s="6"/>
      <c r="H51" s="6"/>
      <c r="I51" s="6"/>
      <c r="J51" s="6"/>
      <c r="K51" s="6"/>
      <c r="L51" s="6"/>
      <c r="M51" s="6"/>
      <c r="N51" s="6"/>
      <c r="O51" s="6"/>
      <c r="P51" s="6"/>
      <c r="Q51" s="6"/>
      <c r="R51" s="6"/>
      <c r="S51" s="6"/>
    </row>
    <row r="52" spans="1:19" x14ac:dyDescent="0.3">
      <c r="A52" s="6"/>
      <c r="B52" s="6"/>
      <c r="C52" s="6"/>
      <c r="D52" s="6"/>
      <c r="E52" s="6"/>
      <c r="F52" s="6"/>
      <c r="G52" s="6"/>
      <c r="H52" s="6"/>
      <c r="I52" s="6"/>
      <c r="J52" s="6"/>
      <c r="K52" s="6"/>
      <c r="L52" s="6"/>
      <c r="M52" s="6"/>
      <c r="N52" s="6"/>
      <c r="O52" s="6"/>
      <c r="P52" s="6"/>
      <c r="Q52" s="6"/>
      <c r="R52" s="6"/>
      <c r="S52" s="6"/>
    </row>
    <row r="53" spans="1:19" x14ac:dyDescent="0.3">
      <c r="A53" s="6"/>
      <c r="B53" s="6"/>
      <c r="C53" s="6"/>
      <c r="D53" s="6"/>
      <c r="E53" s="6"/>
      <c r="F53" s="6"/>
      <c r="G53" s="6"/>
      <c r="H53" s="6"/>
      <c r="I53" s="6"/>
      <c r="J53" s="6"/>
      <c r="K53" s="6"/>
      <c r="L53" s="6"/>
      <c r="M53" s="6"/>
      <c r="N53" s="6"/>
      <c r="O53" s="6"/>
      <c r="P53" s="6"/>
      <c r="Q53" s="6"/>
      <c r="R53" s="6"/>
      <c r="S53" s="6"/>
    </row>
    <row r="54" spans="1:19" x14ac:dyDescent="0.3">
      <c r="A54" s="6"/>
      <c r="B54" s="6"/>
      <c r="C54" s="6"/>
      <c r="D54" s="6"/>
      <c r="E54" s="6"/>
      <c r="F54" s="6"/>
      <c r="G54" s="6"/>
      <c r="H54" s="6"/>
      <c r="I54" s="6"/>
      <c r="J54" s="6"/>
      <c r="K54" s="6"/>
      <c r="L54" s="6"/>
      <c r="M54" s="6"/>
      <c r="N54" s="6"/>
      <c r="O54" s="6"/>
      <c r="P54" s="6"/>
      <c r="Q54" s="6"/>
      <c r="R54" s="6"/>
      <c r="S54" s="6"/>
    </row>
    <row r="55" spans="1:19" x14ac:dyDescent="0.3">
      <c r="A55" s="6"/>
      <c r="B55" s="6"/>
      <c r="C55" s="6"/>
      <c r="D55" s="6"/>
      <c r="E55" s="6"/>
      <c r="F55" s="6"/>
      <c r="G55" s="6"/>
      <c r="H55" s="6"/>
      <c r="I55" s="6"/>
      <c r="J55" s="6"/>
      <c r="K55" s="6"/>
      <c r="L55" s="6"/>
      <c r="M55" s="6"/>
      <c r="N55" s="6"/>
      <c r="O55" s="6"/>
      <c r="P55" s="6"/>
      <c r="Q55" s="6"/>
      <c r="R55" s="6"/>
      <c r="S55" s="6"/>
    </row>
    <row r="56" spans="1:19" x14ac:dyDescent="0.3">
      <c r="A56" s="6"/>
      <c r="B56" s="6"/>
      <c r="C56" s="6"/>
      <c r="D56" s="6"/>
      <c r="E56" s="6"/>
      <c r="F56" s="6"/>
      <c r="G56" s="6"/>
      <c r="H56" s="6"/>
      <c r="I56" s="6"/>
      <c r="J56" s="6"/>
      <c r="K56" s="6"/>
      <c r="L56" s="6"/>
      <c r="M56" s="6"/>
      <c r="N56" s="6"/>
      <c r="O56" s="6"/>
      <c r="P56" s="6"/>
      <c r="Q56" s="6"/>
      <c r="R56" s="6"/>
      <c r="S56" s="6"/>
    </row>
    <row r="57" spans="1:19" x14ac:dyDescent="0.3">
      <c r="A57" s="6"/>
      <c r="B57" s="6"/>
      <c r="C57" s="6"/>
      <c r="D57" s="6"/>
      <c r="E57" s="6"/>
      <c r="F57" s="6"/>
      <c r="G57" s="6"/>
      <c r="H57" s="6"/>
      <c r="I57" s="6"/>
      <c r="J57" s="6"/>
      <c r="K57" s="6"/>
      <c r="L57" s="6"/>
      <c r="M57" s="6"/>
      <c r="N57" s="6"/>
      <c r="O57" s="6"/>
      <c r="P57" s="6"/>
      <c r="Q57" s="6"/>
      <c r="R57" s="6"/>
      <c r="S57" s="6"/>
    </row>
    <row r="58" spans="1:19" x14ac:dyDescent="0.3">
      <c r="A58" s="6"/>
      <c r="B58" s="6"/>
      <c r="C58" s="6"/>
      <c r="D58" s="6"/>
      <c r="E58" s="6"/>
      <c r="F58" s="6"/>
      <c r="G58" s="6"/>
      <c r="H58" s="6"/>
      <c r="I58" s="6"/>
      <c r="J58" s="6"/>
      <c r="K58" s="6"/>
      <c r="L58" s="6"/>
      <c r="M58" s="6"/>
      <c r="N58" s="6"/>
      <c r="O58" s="6"/>
      <c r="P58" s="6"/>
      <c r="Q58" s="6"/>
      <c r="R58" s="6"/>
      <c r="S58" s="6"/>
    </row>
    <row r="59" spans="1:19" x14ac:dyDescent="0.3">
      <c r="A59" s="6"/>
      <c r="B59" s="6"/>
      <c r="C59" s="6"/>
      <c r="D59" s="6"/>
      <c r="E59" s="6"/>
      <c r="F59" s="6"/>
      <c r="G59" s="6"/>
      <c r="H59" s="6"/>
      <c r="I59" s="6"/>
      <c r="J59" s="6"/>
      <c r="K59" s="6"/>
      <c r="L59" s="6"/>
      <c r="M59" s="6"/>
      <c r="N59" s="6"/>
      <c r="O59" s="6"/>
      <c r="P59" s="6"/>
      <c r="Q59" s="6"/>
      <c r="R59" s="6"/>
      <c r="S59" s="6"/>
    </row>
    <row r="60" spans="1:19" x14ac:dyDescent="0.3">
      <c r="A60" s="6"/>
      <c r="B60" s="6"/>
      <c r="C60" s="6"/>
      <c r="D60" s="6"/>
      <c r="E60" s="6"/>
      <c r="F60" s="6"/>
      <c r="G60" s="6"/>
      <c r="H60" s="6"/>
      <c r="I60" s="6"/>
      <c r="J60" s="6"/>
      <c r="K60" s="6"/>
      <c r="L60" s="6"/>
      <c r="M60" s="6"/>
      <c r="N60" s="6"/>
      <c r="O60" s="6"/>
      <c r="P60" s="6"/>
      <c r="Q60" s="6"/>
      <c r="R60" s="6"/>
      <c r="S60" s="6"/>
    </row>
    <row r="61" spans="1:19" x14ac:dyDescent="0.3">
      <c r="A61" s="6"/>
      <c r="B61" s="6"/>
      <c r="C61" s="6"/>
      <c r="D61" s="6"/>
      <c r="E61" s="6"/>
      <c r="F61" s="6"/>
      <c r="G61" s="6"/>
      <c r="H61" s="6"/>
      <c r="I61" s="6"/>
      <c r="J61" s="6"/>
      <c r="K61" s="6"/>
      <c r="L61" s="6"/>
      <c r="M61" s="6"/>
      <c r="N61" s="6"/>
      <c r="O61" s="6"/>
      <c r="P61" s="6"/>
      <c r="Q61" s="6"/>
      <c r="R61" s="6"/>
      <c r="S61" s="6"/>
    </row>
    <row r="62" spans="1:19" x14ac:dyDescent="0.3">
      <c r="A62" s="6"/>
      <c r="B62" s="6"/>
      <c r="C62" s="6"/>
      <c r="D62" s="6"/>
      <c r="E62" s="6"/>
      <c r="F62" s="6"/>
      <c r="G62" s="6"/>
      <c r="H62" s="6"/>
      <c r="I62" s="6"/>
      <c r="J62" s="6"/>
      <c r="K62" s="6"/>
      <c r="L62" s="6"/>
      <c r="M62" s="6"/>
      <c r="N62" s="6"/>
      <c r="O62" s="6"/>
      <c r="P62" s="6"/>
      <c r="Q62" s="6"/>
      <c r="R62" s="6"/>
      <c r="S62" s="6"/>
    </row>
    <row r="63" spans="1:19" x14ac:dyDescent="0.3">
      <c r="A63" s="6"/>
      <c r="B63" s="6"/>
      <c r="C63" s="6"/>
      <c r="D63" s="6"/>
      <c r="E63" s="6"/>
      <c r="F63" s="6"/>
      <c r="G63" s="6"/>
      <c r="H63" s="6"/>
      <c r="I63" s="6"/>
      <c r="J63" s="6"/>
      <c r="K63" s="6"/>
      <c r="L63" s="6"/>
      <c r="M63" s="6"/>
      <c r="N63" s="6"/>
      <c r="O63" s="6"/>
      <c r="P63" s="6"/>
      <c r="Q63" s="6"/>
      <c r="R63" s="6"/>
      <c r="S63" s="6"/>
    </row>
    <row r="64" spans="1:19" x14ac:dyDescent="0.3">
      <c r="A64" s="6"/>
      <c r="B64" s="6"/>
      <c r="C64" s="6"/>
      <c r="D64" s="6"/>
      <c r="E64" s="6"/>
      <c r="F64" s="6"/>
      <c r="G64" s="6"/>
      <c r="H64" s="6"/>
      <c r="I64" s="6"/>
      <c r="J64" s="6"/>
      <c r="K64" s="6"/>
      <c r="L64" s="6"/>
      <c r="M64" s="6"/>
      <c r="N64" s="6"/>
      <c r="O64" s="6"/>
      <c r="P64" s="6"/>
      <c r="Q64" s="6"/>
      <c r="R64" s="6"/>
      <c r="S64" s="6"/>
    </row>
    <row r="65" spans="4:4" s="6" customFormat="1" x14ac:dyDescent="0.3"/>
    <row r="66" spans="4:4" s="6" customFormat="1" x14ac:dyDescent="0.3"/>
    <row r="67" spans="4:4" s="6" customFormat="1" x14ac:dyDescent="0.3"/>
    <row r="68" spans="4:4" s="6" customFormat="1" x14ac:dyDescent="0.3"/>
    <row r="69" spans="4:4" s="6" customFormat="1" ht="15.6" x14ac:dyDescent="0.3">
      <c r="D69" s="58" t="s">
        <v>28</v>
      </c>
    </row>
    <row r="70" spans="4:4" s="6" customFormat="1" x14ac:dyDescent="0.3"/>
    <row r="71" spans="4:4" s="6" customFormat="1" x14ac:dyDescent="0.3"/>
    <row r="72" spans="4:4" s="6" customFormat="1" x14ac:dyDescent="0.3"/>
    <row r="73" spans="4:4" s="6" customFormat="1" x14ac:dyDescent="0.3"/>
    <row r="74" spans="4:4" s="6" customFormat="1" x14ac:dyDescent="0.3"/>
    <row r="75" spans="4:4" s="6" customFormat="1" x14ac:dyDescent="0.3"/>
  </sheetData>
  <sheetProtection password="8616" sheet="1" objects="1" scenarios="1" selectLockedCells="1"/>
  <dataValidations count="1">
    <dataValidation type="list" allowBlank="1" showInputMessage="1" showErrorMessage="1" sqref="B17 WVJ983023 WLN983023 WBR983023 VRV983023 VHZ983023 UYD983023 UOH983023 UEL983023 TUP983023 TKT983023 TAX983023 SRB983023 SHF983023 RXJ983023 RNN983023 RDR983023 QTV983023 QJZ983023 QAD983023 PQH983023 PGL983023 OWP983023 OMT983023 OCX983023 NTB983023 NJF983023 MZJ983023 MPN983023 MFR983023 LVV983023 LLZ983023 LCD983023 KSH983023 KIL983023 JYP983023 JOT983023 JEX983023 IVB983023 ILF983023 IBJ983023 HRN983023 HHR983023 GXV983023 GNZ983023 GED983023 FUH983023 FKL983023 FAP983023 EQT983023 EGX983023 DXB983023 DNF983023 DDJ983023 CTN983023 CJR983023 BZV983023 BPZ983023 BGD983023 AWH983023 AML983023 ACP983023 ST983023 IX983023 B983023 WVJ917487 WLN917487 WBR917487 VRV917487 VHZ917487 UYD917487 UOH917487 UEL917487 TUP917487 TKT917487 TAX917487 SRB917487 SHF917487 RXJ917487 RNN917487 RDR917487 QTV917487 QJZ917487 QAD917487 PQH917487 PGL917487 OWP917487 OMT917487 OCX917487 NTB917487 NJF917487 MZJ917487 MPN917487 MFR917487 LVV917487 LLZ917487 LCD917487 KSH917487 KIL917487 JYP917487 JOT917487 JEX917487 IVB917487 ILF917487 IBJ917487 HRN917487 HHR917487 GXV917487 GNZ917487 GED917487 FUH917487 FKL917487 FAP917487 EQT917487 EGX917487 DXB917487 DNF917487 DDJ917487 CTN917487 CJR917487 BZV917487 BPZ917487 BGD917487 AWH917487 AML917487 ACP917487 ST917487 IX917487 B917487 WVJ851951 WLN851951 WBR851951 VRV851951 VHZ851951 UYD851951 UOH851951 UEL851951 TUP851951 TKT851951 TAX851951 SRB851951 SHF851951 RXJ851951 RNN851951 RDR851951 QTV851951 QJZ851951 QAD851951 PQH851951 PGL851951 OWP851951 OMT851951 OCX851951 NTB851951 NJF851951 MZJ851951 MPN851951 MFR851951 LVV851951 LLZ851951 LCD851951 KSH851951 KIL851951 JYP851951 JOT851951 JEX851951 IVB851951 ILF851951 IBJ851951 HRN851951 HHR851951 GXV851951 GNZ851951 GED851951 FUH851951 FKL851951 FAP851951 EQT851951 EGX851951 DXB851951 DNF851951 DDJ851951 CTN851951 CJR851951 BZV851951 BPZ851951 BGD851951 AWH851951 AML851951 ACP851951 ST851951 IX851951 B851951 WVJ786415 WLN786415 WBR786415 VRV786415 VHZ786415 UYD786415 UOH786415 UEL786415 TUP786415 TKT786415 TAX786415 SRB786415 SHF786415 RXJ786415 RNN786415 RDR786415 QTV786415 QJZ786415 QAD786415 PQH786415 PGL786415 OWP786415 OMT786415 OCX786415 NTB786415 NJF786415 MZJ786415 MPN786415 MFR786415 LVV786415 LLZ786415 LCD786415 KSH786415 KIL786415 JYP786415 JOT786415 JEX786415 IVB786415 ILF786415 IBJ786415 HRN786415 HHR786415 GXV786415 GNZ786415 GED786415 FUH786415 FKL786415 FAP786415 EQT786415 EGX786415 DXB786415 DNF786415 DDJ786415 CTN786415 CJR786415 BZV786415 BPZ786415 BGD786415 AWH786415 AML786415 ACP786415 ST786415 IX786415 B786415 WVJ720879 WLN720879 WBR720879 VRV720879 VHZ720879 UYD720879 UOH720879 UEL720879 TUP720879 TKT720879 TAX720879 SRB720879 SHF720879 RXJ720879 RNN720879 RDR720879 QTV720879 QJZ720879 QAD720879 PQH720879 PGL720879 OWP720879 OMT720879 OCX720879 NTB720879 NJF720879 MZJ720879 MPN720879 MFR720879 LVV720879 LLZ720879 LCD720879 KSH720879 KIL720879 JYP720879 JOT720879 JEX720879 IVB720879 ILF720879 IBJ720879 HRN720879 HHR720879 GXV720879 GNZ720879 GED720879 FUH720879 FKL720879 FAP720879 EQT720879 EGX720879 DXB720879 DNF720879 DDJ720879 CTN720879 CJR720879 BZV720879 BPZ720879 BGD720879 AWH720879 AML720879 ACP720879 ST720879 IX720879 B720879 WVJ655343 WLN655343 WBR655343 VRV655343 VHZ655343 UYD655343 UOH655343 UEL655343 TUP655343 TKT655343 TAX655343 SRB655343 SHF655343 RXJ655343 RNN655343 RDR655343 QTV655343 QJZ655343 QAD655343 PQH655343 PGL655343 OWP655343 OMT655343 OCX655343 NTB655343 NJF655343 MZJ655343 MPN655343 MFR655343 LVV655343 LLZ655343 LCD655343 KSH655343 KIL655343 JYP655343 JOT655343 JEX655343 IVB655343 ILF655343 IBJ655343 HRN655343 HHR655343 GXV655343 GNZ655343 GED655343 FUH655343 FKL655343 FAP655343 EQT655343 EGX655343 DXB655343 DNF655343 DDJ655343 CTN655343 CJR655343 BZV655343 BPZ655343 BGD655343 AWH655343 AML655343 ACP655343 ST655343 IX655343 B655343 WVJ589807 WLN589807 WBR589807 VRV589807 VHZ589807 UYD589807 UOH589807 UEL589807 TUP589807 TKT589807 TAX589807 SRB589807 SHF589807 RXJ589807 RNN589807 RDR589807 QTV589807 QJZ589807 QAD589807 PQH589807 PGL589807 OWP589807 OMT589807 OCX589807 NTB589807 NJF589807 MZJ589807 MPN589807 MFR589807 LVV589807 LLZ589807 LCD589807 KSH589807 KIL589807 JYP589807 JOT589807 JEX589807 IVB589807 ILF589807 IBJ589807 HRN589807 HHR589807 GXV589807 GNZ589807 GED589807 FUH589807 FKL589807 FAP589807 EQT589807 EGX589807 DXB589807 DNF589807 DDJ589807 CTN589807 CJR589807 BZV589807 BPZ589807 BGD589807 AWH589807 AML589807 ACP589807 ST589807 IX589807 B589807 WVJ524271 WLN524271 WBR524271 VRV524271 VHZ524271 UYD524271 UOH524271 UEL524271 TUP524271 TKT524271 TAX524271 SRB524271 SHF524271 RXJ524271 RNN524271 RDR524271 QTV524271 QJZ524271 QAD524271 PQH524271 PGL524271 OWP524271 OMT524271 OCX524271 NTB524271 NJF524271 MZJ524271 MPN524271 MFR524271 LVV524271 LLZ524271 LCD524271 KSH524271 KIL524271 JYP524271 JOT524271 JEX524271 IVB524271 ILF524271 IBJ524271 HRN524271 HHR524271 GXV524271 GNZ524271 GED524271 FUH524271 FKL524271 FAP524271 EQT524271 EGX524271 DXB524271 DNF524271 DDJ524271 CTN524271 CJR524271 BZV524271 BPZ524271 BGD524271 AWH524271 AML524271 ACP524271 ST524271 IX524271 B524271 WVJ458735 WLN458735 WBR458735 VRV458735 VHZ458735 UYD458735 UOH458735 UEL458735 TUP458735 TKT458735 TAX458735 SRB458735 SHF458735 RXJ458735 RNN458735 RDR458735 QTV458735 QJZ458735 QAD458735 PQH458735 PGL458735 OWP458735 OMT458735 OCX458735 NTB458735 NJF458735 MZJ458735 MPN458735 MFR458735 LVV458735 LLZ458735 LCD458735 KSH458735 KIL458735 JYP458735 JOT458735 JEX458735 IVB458735 ILF458735 IBJ458735 HRN458735 HHR458735 GXV458735 GNZ458735 GED458735 FUH458735 FKL458735 FAP458735 EQT458735 EGX458735 DXB458735 DNF458735 DDJ458735 CTN458735 CJR458735 BZV458735 BPZ458735 BGD458735 AWH458735 AML458735 ACP458735 ST458735 IX458735 B458735 WVJ393199 WLN393199 WBR393199 VRV393199 VHZ393199 UYD393199 UOH393199 UEL393199 TUP393199 TKT393199 TAX393199 SRB393199 SHF393199 RXJ393199 RNN393199 RDR393199 QTV393199 QJZ393199 QAD393199 PQH393199 PGL393199 OWP393199 OMT393199 OCX393199 NTB393199 NJF393199 MZJ393199 MPN393199 MFR393199 LVV393199 LLZ393199 LCD393199 KSH393199 KIL393199 JYP393199 JOT393199 JEX393199 IVB393199 ILF393199 IBJ393199 HRN393199 HHR393199 GXV393199 GNZ393199 GED393199 FUH393199 FKL393199 FAP393199 EQT393199 EGX393199 DXB393199 DNF393199 DDJ393199 CTN393199 CJR393199 BZV393199 BPZ393199 BGD393199 AWH393199 AML393199 ACP393199 ST393199 IX393199 B393199 WVJ327663 WLN327663 WBR327663 VRV327663 VHZ327663 UYD327663 UOH327663 UEL327663 TUP327663 TKT327663 TAX327663 SRB327663 SHF327663 RXJ327663 RNN327663 RDR327663 QTV327663 QJZ327663 QAD327663 PQH327663 PGL327663 OWP327663 OMT327663 OCX327663 NTB327663 NJF327663 MZJ327663 MPN327663 MFR327663 LVV327663 LLZ327663 LCD327663 KSH327663 KIL327663 JYP327663 JOT327663 JEX327663 IVB327663 ILF327663 IBJ327663 HRN327663 HHR327663 GXV327663 GNZ327663 GED327663 FUH327663 FKL327663 FAP327663 EQT327663 EGX327663 DXB327663 DNF327663 DDJ327663 CTN327663 CJR327663 BZV327663 BPZ327663 BGD327663 AWH327663 AML327663 ACP327663 ST327663 IX327663 B327663 WVJ262127 WLN262127 WBR262127 VRV262127 VHZ262127 UYD262127 UOH262127 UEL262127 TUP262127 TKT262127 TAX262127 SRB262127 SHF262127 RXJ262127 RNN262127 RDR262127 QTV262127 QJZ262127 QAD262127 PQH262127 PGL262127 OWP262127 OMT262127 OCX262127 NTB262127 NJF262127 MZJ262127 MPN262127 MFR262127 LVV262127 LLZ262127 LCD262127 KSH262127 KIL262127 JYP262127 JOT262127 JEX262127 IVB262127 ILF262127 IBJ262127 HRN262127 HHR262127 GXV262127 GNZ262127 GED262127 FUH262127 FKL262127 FAP262127 EQT262127 EGX262127 DXB262127 DNF262127 DDJ262127 CTN262127 CJR262127 BZV262127 BPZ262127 BGD262127 AWH262127 AML262127 ACP262127 ST262127 IX262127 B262127 WVJ196591 WLN196591 WBR196591 VRV196591 VHZ196591 UYD196591 UOH196591 UEL196591 TUP196591 TKT196591 TAX196591 SRB196591 SHF196591 RXJ196591 RNN196591 RDR196591 QTV196591 QJZ196591 QAD196591 PQH196591 PGL196591 OWP196591 OMT196591 OCX196591 NTB196591 NJF196591 MZJ196591 MPN196591 MFR196591 LVV196591 LLZ196591 LCD196591 KSH196591 KIL196591 JYP196591 JOT196591 JEX196591 IVB196591 ILF196591 IBJ196591 HRN196591 HHR196591 GXV196591 GNZ196591 GED196591 FUH196591 FKL196591 FAP196591 EQT196591 EGX196591 DXB196591 DNF196591 DDJ196591 CTN196591 CJR196591 BZV196591 BPZ196591 BGD196591 AWH196591 AML196591 ACP196591 ST196591 IX196591 B196591 WVJ131055 WLN131055 WBR131055 VRV131055 VHZ131055 UYD131055 UOH131055 UEL131055 TUP131055 TKT131055 TAX131055 SRB131055 SHF131055 RXJ131055 RNN131055 RDR131055 QTV131055 QJZ131055 QAD131055 PQH131055 PGL131055 OWP131055 OMT131055 OCX131055 NTB131055 NJF131055 MZJ131055 MPN131055 MFR131055 LVV131055 LLZ131055 LCD131055 KSH131055 KIL131055 JYP131055 JOT131055 JEX131055 IVB131055 ILF131055 IBJ131055 HRN131055 HHR131055 GXV131055 GNZ131055 GED131055 FUH131055 FKL131055 FAP131055 EQT131055 EGX131055 DXB131055 DNF131055 DDJ131055 CTN131055 CJR131055 BZV131055 BPZ131055 BGD131055 AWH131055 AML131055 ACP131055 ST131055 IX131055 B131055 WVJ65519 WLN65519 WBR65519 VRV65519 VHZ65519 UYD65519 UOH65519 UEL65519 TUP65519 TKT65519 TAX65519 SRB65519 SHF65519 RXJ65519 RNN65519 RDR65519 QTV65519 QJZ65519 QAD65519 PQH65519 PGL65519 OWP65519 OMT65519 OCX65519 NTB65519 NJF65519 MZJ65519 MPN65519 MFR65519 LVV65519 LLZ65519 LCD65519 KSH65519 KIL65519 JYP65519 JOT65519 JEX65519 IVB65519 ILF65519 IBJ65519 HRN65519 HHR65519 GXV65519 GNZ65519 GED65519 FUH65519 FKL65519 FAP65519 EQT65519 EGX65519 DXB65519 DNF65519 DDJ65519 CTN65519 CJR65519 BZV65519 BPZ65519 BGD65519 AWH65519 AML65519 ACP65519 ST65519 IX65519 B65519 WVJ17 WLN17 WBR17 VRV17 VHZ17 UYD17 UOH17 UEL17 TUP17 TKT17 TAX17 SRB17 SHF17 RXJ17 RNN17 RDR17 QTV17 QJZ17 QAD17 PQH17 PGL17 OWP17 OMT17 OCX17 NTB17 NJF17 MZJ17 MPN17 MFR17 LVV17 LLZ17 LCD17 KSH17 KIL17 JYP17 JOT17 JEX17 IVB17 ILF17 IBJ17 HRN17 HHR17 GXV17 GNZ17 GED17 FUH17 FKL17 FAP17 EQT17 EGX17 DXB17 DNF17 DDJ17 CTN17 CJR17 BZV17 BPZ17 BGD17 AWH17 AML17 ACP17 ST17 IX17">
      <formula1>$B$18:$B$20</formula1>
    </dataValidation>
  </dataValidation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20</xdr:col>
                <xdr:colOff>556260</xdr:colOff>
                <xdr:row>1</xdr:row>
                <xdr:rowOff>297180</xdr:rowOff>
              </from>
              <to>
                <xdr:col>21</xdr:col>
                <xdr:colOff>556260</xdr:colOff>
                <xdr:row>4</xdr:row>
                <xdr:rowOff>60960</xdr:rowOff>
              </to>
            </anchor>
          </objectPr>
        </oleObject>
      </mc:Choice>
      <mc:Fallback>
        <oleObject progId="Word.Picture.8" shapeId="1025" r:id="rId4"/>
      </mc:Fallback>
    </mc:AlternateContent>
    <mc:AlternateContent xmlns:mc="http://schemas.openxmlformats.org/markup-compatibility/2006">
      <mc:Choice Requires="x14">
        <oleObject progId="Word.Picture.8" shapeId="1027" r:id="rId6">
          <objectPr defaultSize="0" autoPict="0" r:id="rId7">
            <anchor moveWithCells="1" sizeWithCells="1">
              <from>
                <xdr:col>1</xdr:col>
                <xdr:colOff>396240</xdr:colOff>
                <xdr:row>60</xdr:row>
                <xdr:rowOff>68580</xdr:rowOff>
              </from>
              <to>
                <xdr:col>3</xdr:col>
                <xdr:colOff>411480</xdr:colOff>
                <xdr:row>66</xdr:row>
                <xdr:rowOff>129540</xdr:rowOff>
              </to>
            </anchor>
          </objectPr>
        </oleObject>
      </mc:Choice>
      <mc:Fallback>
        <oleObject progId="Word.Picture.8" shapeId="1027"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annualisation du temps de trav</vt:lpstr>
      <vt:lpstr>'annualisation du temps de trav'!Zone_d_impression</vt:lpstr>
    </vt:vector>
  </TitlesOfParts>
  <Company>CDG de la FPT du 49</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Guillaume Cordier</dc:creator>
  <cp:lastModifiedBy>Guillaume Cordier</cp:lastModifiedBy>
  <dcterms:created xsi:type="dcterms:W3CDTF">2014-01-31T08:15:42Z</dcterms:created>
  <dcterms:modified xsi:type="dcterms:W3CDTF">2014-02-11T16:51:01Z</dcterms:modified>
</cp:coreProperties>
</file>